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EstaPastaDeTrabalho" autoCompressPictures="0"/>
  <mc:AlternateContent xmlns:mc="http://schemas.openxmlformats.org/markup-compatibility/2006">
    <mc:Choice Requires="x15">
      <x15ac:absPath xmlns:x15ac="http://schemas.microsoft.com/office/spreadsheetml/2010/11/ac" url="G:\Meu Drive\Protocolos\"/>
    </mc:Choice>
  </mc:AlternateContent>
  <xr:revisionPtr revIDLastSave="0" documentId="13_ncr:1_{935DD708-CB9A-4094-98A1-D81719F0FE0A}" xr6:coauthVersionLast="47" xr6:coauthVersionMax="47" xr10:uidLastSave="{00000000-0000-0000-0000-000000000000}"/>
  <bookViews>
    <workbookView xWindow="-120" yWindow="-120" windowWidth="38640" windowHeight="15720" activeTab="1" xr2:uid="{00000000-000D-0000-FFFF-FFFF00000000}"/>
  </bookViews>
  <sheets>
    <sheet name="Cadastro do Cliente" sheetId="9" r:id="rId1"/>
    <sheet name="Genes Sintéticos" sheetId="1" r:id="rId2"/>
    <sheet name="dsDNA - fragmentos de genes" sheetId="6" r:id="rId3"/>
    <sheet name="ssDNA - fita simpl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 l="1"/>
  <c r="Z17" i="9" a="1"/>
  <c r="Z17" i="9" s="1"/>
  <c r="Y17" i="9" a="1"/>
  <c r="Y17" i="9" s="1"/>
  <c r="X17" i="9" a="1"/>
  <c r="X17" i="9" s="1"/>
  <c r="W17" i="9" a="1"/>
  <c r="W17" i="9" s="1"/>
  <c r="Y9" i="1" a="1"/>
  <c r="Y9" i="1" s="1"/>
  <c r="Y10" i="1" a="1"/>
  <c r="Y10" i="1" s="1"/>
  <c r="Y11" i="1" a="1"/>
  <c r="Y11" i="1" s="1"/>
  <c r="Y12" i="1" a="1"/>
  <c r="Y12" i="1" s="1"/>
  <c r="Y13" i="1" a="1"/>
  <c r="Y13" i="1" s="1"/>
  <c r="Y14" i="1" a="1"/>
  <c r="Y14" i="1" s="1"/>
  <c r="Y15" i="1" a="1"/>
  <c r="Y15" i="1" s="1"/>
  <c r="Y16" i="1" a="1"/>
  <c r="Y16" i="1" s="1"/>
  <c r="Y17" i="1" a="1"/>
  <c r="Y17" i="1" s="1"/>
  <c r="Y18" i="1" a="1"/>
  <c r="Y18" i="1" s="1"/>
  <c r="Y19" i="1" a="1"/>
  <c r="Y19" i="1" s="1"/>
  <c r="Y20" i="1" a="1"/>
  <c r="Y20" i="1" s="1"/>
  <c r="Y21" i="1" a="1"/>
  <c r="Y21" i="1" s="1"/>
  <c r="Y22" i="1" a="1"/>
  <c r="Y22" i="1" s="1"/>
  <c r="Y23" i="1" a="1"/>
  <c r="Y23" i="1" s="1"/>
  <c r="Y24" i="1" a="1"/>
  <c r="Y24" i="1" s="1"/>
  <c r="Y25" i="1" a="1"/>
  <c r="Y25" i="1" s="1"/>
  <c r="Y26" i="1" a="1"/>
  <c r="Y26" i="1" s="1"/>
  <c r="Y27" i="1" a="1"/>
  <c r="Y27" i="1" s="1"/>
  <c r="Y28" i="1" a="1"/>
  <c r="Y28" i="1" s="1"/>
  <c r="Y29" i="1" a="1"/>
  <c r="Y29" i="1" s="1"/>
  <c r="Y30" i="1" a="1"/>
  <c r="Y30" i="1" s="1"/>
  <c r="Y31" i="1" a="1"/>
  <c r="Y31" i="1" s="1"/>
  <c r="Y32" i="1" a="1"/>
  <c r="Y32" i="1" s="1"/>
  <c r="Y33" i="1" a="1"/>
  <c r="Y33" i="1" s="1"/>
  <c r="Y34" i="1" a="1"/>
  <c r="Y34" i="1" s="1"/>
  <c r="Y35" i="1" a="1"/>
  <c r="Y35" i="1" s="1"/>
  <c r="Y36" i="1" a="1"/>
  <c r="Y36" i="1" s="1"/>
  <c r="Y37" i="1" a="1"/>
  <c r="Y37" i="1" s="1"/>
  <c r="Y38" i="1" a="1"/>
  <c r="Y38" i="1" s="1"/>
  <c r="Y39" i="1" a="1"/>
  <c r="Y39" i="1" s="1"/>
  <c r="Y40" i="1" a="1"/>
  <c r="Y40" i="1" s="1"/>
  <c r="Y41" i="1" a="1"/>
  <c r="Y41" i="1" s="1"/>
  <c r="Y42" i="1" a="1"/>
  <c r="Y42" i="1" s="1"/>
  <c r="Y43" i="1" a="1"/>
  <c r="Y43" i="1" s="1"/>
  <c r="Y44" i="1" a="1"/>
  <c r="Y44" i="1" s="1"/>
  <c r="Y45" i="1" a="1"/>
  <c r="Y45" i="1" s="1"/>
  <c r="Y46" i="1" a="1"/>
  <c r="Y46" i="1" s="1"/>
  <c r="Y47" i="1" a="1"/>
  <c r="Y47" i="1" s="1"/>
  <c r="Y48" i="1" a="1"/>
  <c r="Y48" i="1" s="1"/>
  <c r="Y49" i="1" a="1"/>
  <c r="Y49" i="1" s="1"/>
  <c r="Y50" i="1" a="1"/>
  <c r="Y50" i="1" s="1"/>
  <c r="Y51" i="1" a="1"/>
  <c r="Y51" i="1" s="1"/>
  <c r="Y52" i="1" a="1"/>
  <c r="Y52" i="1" s="1"/>
  <c r="Y53" i="1" a="1"/>
  <c r="Y53" i="1" s="1"/>
  <c r="Y54" i="1" a="1"/>
  <c r="Y54" i="1" s="1"/>
  <c r="Y55" i="1" a="1"/>
  <c r="Y55" i="1" s="1"/>
  <c r="Y56" i="1" a="1"/>
  <c r="Y56" i="1" s="1"/>
  <c r="Y57" i="1" a="1"/>
  <c r="Y57" i="1" s="1"/>
  <c r="Y58" i="1" a="1"/>
  <c r="Y58" i="1" s="1"/>
  <c r="Y59" i="1" a="1"/>
  <c r="Y59" i="1" s="1"/>
  <c r="Y60" i="1" a="1"/>
  <c r="Y60" i="1" s="1"/>
  <c r="Y61" i="1" a="1"/>
  <c r="Y61" i="1" s="1"/>
  <c r="Y62" i="1" a="1"/>
  <c r="Y62" i="1" s="1"/>
  <c r="Y63" i="1" a="1"/>
  <c r="Y63" i="1" s="1"/>
  <c r="Y64" i="1" a="1"/>
  <c r="Y64" i="1" s="1"/>
  <c r="Y65" i="1" a="1"/>
  <c r="Y65" i="1" s="1"/>
  <c r="Y66" i="1" a="1"/>
  <c r="Y66" i="1" s="1"/>
  <c r="Y67" i="1" a="1"/>
  <c r="Y67" i="1" s="1"/>
  <c r="Y68" i="1" a="1"/>
  <c r="Y68" i="1" s="1"/>
  <c r="Y69" i="1" a="1"/>
  <c r="Y69" i="1" s="1"/>
  <c r="Y70" i="1" a="1"/>
  <c r="Y70" i="1" s="1"/>
  <c r="Y71" i="1" a="1"/>
  <c r="Y71" i="1" s="1"/>
  <c r="Y72" i="1" a="1"/>
  <c r="Y72" i="1" s="1"/>
  <c r="Y73" i="1" a="1"/>
  <c r="Y73" i="1" s="1"/>
  <c r="Y74" i="1" a="1"/>
  <c r="Y74" i="1" s="1"/>
  <c r="Y75" i="1" a="1"/>
  <c r="Y75" i="1" s="1"/>
  <c r="Y76" i="1" a="1"/>
  <c r="Y76" i="1" s="1"/>
  <c r="Y77" i="1" a="1"/>
  <c r="Y77" i="1" s="1"/>
  <c r="Y78" i="1" a="1"/>
  <c r="Y78" i="1" s="1"/>
  <c r="Y79" i="1" a="1"/>
  <c r="Y79" i="1" s="1"/>
  <c r="Y80" i="1" a="1"/>
  <c r="Y80" i="1" s="1"/>
  <c r="Y81" i="1" a="1"/>
  <c r="Y81" i="1" s="1"/>
  <c r="Y82" i="1" a="1"/>
  <c r="Y82" i="1" s="1"/>
  <c r="Y83" i="1" a="1"/>
  <c r="Y83" i="1" s="1"/>
  <c r="Y84" i="1" a="1"/>
  <c r="Y84" i="1" s="1"/>
  <c r="Y85" i="1" a="1"/>
  <c r="Y85" i="1" s="1"/>
  <c r="Y86" i="1" a="1"/>
  <c r="Y86" i="1" s="1"/>
  <c r="Y87" i="1" a="1"/>
  <c r="Y87" i="1" s="1"/>
  <c r="Y88" i="1" a="1"/>
  <c r="Y88" i="1" s="1"/>
  <c r="Y89" i="1" a="1"/>
  <c r="Y89" i="1" s="1"/>
  <c r="Y90" i="1" a="1"/>
  <c r="Y90" i="1" s="1"/>
  <c r="Y91" i="1" a="1"/>
  <c r="Y91" i="1" s="1"/>
  <c r="Y92" i="1" a="1"/>
  <c r="Y92" i="1" s="1"/>
  <c r="Y93" i="1" a="1"/>
  <c r="Y93" i="1" s="1"/>
  <c r="Y94" i="1" a="1"/>
  <c r="Y94" i="1" s="1"/>
  <c r="Y95" i="1" a="1"/>
  <c r="Y95" i="1" s="1"/>
  <c r="Y96" i="1" a="1"/>
  <c r="Y96" i="1" s="1"/>
  <c r="Y97" i="1" a="1"/>
  <c r="Y97" i="1" s="1"/>
  <c r="Y98" i="1" a="1"/>
  <c r="Y98" i="1" s="1"/>
  <c r="Y99" i="1" a="1"/>
  <c r="Y99" i="1" s="1"/>
  <c r="Y100" i="1" a="1"/>
  <c r="Y100" i="1" s="1"/>
  <c r="Y101" i="1" a="1"/>
  <c r="Y101" i="1" s="1"/>
  <c r="Y102" i="1" a="1"/>
  <c r="Y102" i="1" s="1"/>
  <c r="Y103" i="1" a="1"/>
  <c r="Y103" i="1" s="1"/>
  <c r="Y104" i="1" a="1"/>
  <c r="Y104" i="1" s="1"/>
  <c r="Y8" i="1" a="1"/>
  <c r="Y8" i="1" s="1"/>
  <c r="W9" i="1" a="1"/>
  <c r="W9" i="1" s="1"/>
  <c r="X9" i="1" a="1"/>
  <c r="X9" i="1" s="1"/>
  <c r="Z9" i="1" a="1"/>
  <c r="Z9" i="1" s="1"/>
  <c r="W10" i="1" a="1"/>
  <c r="W10" i="1" s="1"/>
  <c r="X10" i="1" a="1"/>
  <c r="X10" i="1" s="1"/>
  <c r="Z10" i="1" a="1"/>
  <c r="Z10" i="1" s="1"/>
  <c r="W11" i="1" a="1"/>
  <c r="W11" i="1" s="1"/>
  <c r="X11" i="1" a="1"/>
  <c r="X11" i="1" s="1"/>
  <c r="Z11" i="1" a="1"/>
  <c r="Z11" i="1" s="1"/>
  <c r="W12" i="1" a="1"/>
  <c r="W12" i="1" s="1"/>
  <c r="X12" i="1" a="1"/>
  <c r="X12" i="1" s="1"/>
  <c r="Z12" i="1" a="1"/>
  <c r="Z12" i="1" s="1"/>
  <c r="W13" i="1" a="1"/>
  <c r="W13" i="1" s="1"/>
  <c r="X13" i="1" a="1"/>
  <c r="X13" i="1" s="1"/>
  <c r="Z13" i="1" a="1"/>
  <c r="Z13" i="1" s="1"/>
  <c r="W14" i="1" a="1"/>
  <c r="W14" i="1" s="1"/>
  <c r="X14" i="1" a="1"/>
  <c r="X14" i="1" s="1"/>
  <c r="Z14" i="1" a="1"/>
  <c r="Z14" i="1" s="1"/>
  <c r="W15" i="1" a="1"/>
  <c r="W15" i="1" s="1"/>
  <c r="X15" i="1" a="1"/>
  <c r="X15" i="1" s="1"/>
  <c r="Z15" i="1" a="1"/>
  <c r="Z15" i="1" s="1"/>
  <c r="W16" i="1" a="1"/>
  <c r="W16" i="1" s="1"/>
  <c r="X16" i="1" a="1"/>
  <c r="X16" i="1" s="1"/>
  <c r="Z16" i="1" a="1"/>
  <c r="Z16" i="1" s="1"/>
  <c r="W17" i="1" a="1"/>
  <c r="W17" i="1" s="1"/>
  <c r="X17" i="1" a="1"/>
  <c r="X17" i="1" s="1"/>
  <c r="Z17" i="1" a="1"/>
  <c r="Z17" i="1" s="1"/>
  <c r="W18" i="1" a="1"/>
  <c r="W18" i="1" s="1"/>
  <c r="X18" i="1" a="1"/>
  <c r="X18" i="1" s="1"/>
  <c r="Z18" i="1" a="1"/>
  <c r="Z18" i="1" s="1"/>
  <c r="W19" i="1" a="1"/>
  <c r="W19" i="1" s="1"/>
  <c r="X19" i="1" a="1"/>
  <c r="X19" i="1" s="1"/>
  <c r="Z19" i="1" a="1"/>
  <c r="Z19" i="1" s="1"/>
  <c r="W20" i="1" a="1"/>
  <c r="W20" i="1" s="1"/>
  <c r="X20" i="1" a="1"/>
  <c r="X20" i="1" s="1"/>
  <c r="Z20" i="1" a="1"/>
  <c r="Z20" i="1" s="1"/>
  <c r="W21" i="1" a="1"/>
  <c r="W21" i="1" s="1"/>
  <c r="X21" i="1" a="1"/>
  <c r="X21" i="1" s="1"/>
  <c r="Z21" i="1" a="1"/>
  <c r="Z21" i="1" s="1"/>
  <c r="W22" i="1" a="1"/>
  <c r="W22" i="1" s="1"/>
  <c r="X22" i="1" a="1"/>
  <c r="X22" i="1" s="1"/>
  <c r="Z22" i="1" a="1"/>
  <c r="Z22" i="1" s="1"/>
  <c r="W23" i="1" a="1"/>
  <c r="W23" i="1" s="1"/>
  <c r="X23" i="1" a="1"/>
  <c r="X23" i="1" s="1"/>
  <c r="Z23" i="1" a="1"/>
  <c r="Z23" i="1" s="1"/>
  <c r="W24" i="1" a="1"/>
  <c r="W24" i="1" s="1"/>
  <c r="X24" i="1" a="1"/>
  <c r="X24" i="1" s="1"/>
  <c r="Z24" i="1" a="1"/>
  <c r="Z24" i="1" s="1"/>
  <c r="W25" i="1" a="1"/>
  <c r="W25" i="1" s="1"/>
  <c r="X25" i="1" a="1"/>
  <c r="X25" i="1" s="1"/>
  <c r="Z25" i="1" a="1"/>
  <c r="Z25" i="1" s="1"/>
  <c r="W26" i="1" a="1"/>
  <c r="W26" i="1" s="1"/>
  <c r="X26" i="1" a="1"/>
  <c r="X26" i="1" s="1"/>
  <c r="Z26" i="1" a="1"/>
  <c r="Z26" i="1" s="1"/>
  <c r="W27" i="1" a="1"/>
  <c r="W27" i="1" s="1"/>
  <c r="X27" i="1" a="1"/>
  <c r="X27" i="1" s="1"/>
  <c r="Z27" i="1" a="1"/>
  <c r="Z27" i="1" s="1"/>
  <c r="W28" i="1" a="1"/>
  <c r="W28" i="1" s="1"/>
  <c r="X28" i="1" a="1"/>
  <c r="X28" i="1" s="1"/>
  <c r="Z28" i="1" a="1"/>
  <c r="Z28" i="1" s="1"/>
  <c r="W29" i="1" a="1"/>
  <c r="W29" i="1" s="1"/>
  <c r="X29" i="1" a="1"/>
  <c r="X29" i="1" s="1"/>
  <c r="Z29" i="1" a="1"/>
  <c r="Z29" i="1" s="1"/>
  <c r="W30" i="1" a="1"/>
  <c r="W30" i="1" s="1"/>
  <c r="X30" i="1" a="1"/>
  <c r="X30" i="1" s="1"/>
  <c r="Z30" i="1" a="1"/>
  <c r="Z30" i="1" s="1"/>
  <c r="W31" i="1" a="1"/>
  <c r="W31" i="1" s="1"/>
  <c r="X31" i="1" a="1"/>
  <c r="X31" i="1" s="1"/>
  <c r="Z31" i="1" a="1"/>
  <c r="Z31" i="1" s="1"/>
  <c r="W32" i="1" a="1"/>
  <c r="W32" i="1" s="1"/>
  <c r="X32" i="1" a="1"/>
  <c r="X32" i="1" s="1"/>
  <c r="Z32" i="1" a="1"/>
  <c r="Z32" i="1" s="1"/>
  <c r="W33" i="1" a="1"/>
  <c r="W33" i="1" s="1"/>
  <c r="X33" i="1" a="1"/>
  <c r="X33" i="1" s="1"/>
  <c r="Z33" i="1" a="1"/>
  <c r="Z33" i="1" s="1"/>
  <c r="W34" i="1" a="1"/>
  <c r="W34" i="1" s="1"/>
  <c r="X34" i="1" a="1"/>
  <c r="X34" i="1" s="1"/>
  <c r="Z34" i="1" a="1"/>
  <c r="Z34" i="1" s="1"/>
  <c r="W35" i="1" a="1"/>
  <c r="W35" i="1" s="1"/>
  <c r="X35" i="1" a="1"/>
  <c r="X35" i="1" s="1"/>
  <c r="Z35" i="1" a="1"/>
  <c r="Z35" i="1" s="1"/>
  <c r="W36" i="1" a="1"/>
  <c r="W36" i="1" s="1"/>
  <c r="X36" i="1" a="1"/>
  <c r="X36" i="1" s="1"/>
  <c r="Z36" i="1" a="1"/>
  <c r="Z36" i="1" s="1"/>
  <c r="W37" i="1" a="1"/>
  <c r="W37" i="1" s="1"/>
  <c r="X37" i="1" a="1"/>
  <c r="X37" i="1" s="1"/>
  <c r="Z37" i="1" a="1"/>
  <c r="Z37" i="1" s="1"/>
  <c r="W38" i="1" a="1"/>
  <c r="W38" i="1" s="1"/>
  <c r="X38" i="1" a="1"/>
  <c r="X38" i="1" s="1"/>
  <c r="Z38" i="1" a="1"/>
  <c r="Z38" i="1" s="1"/>
  <c r="W39" i="1" a="1"/>
  <c r="W39" i="1" s="1"/>
  <c r="X39" i="1" a="1"/>
  <c r="X39" i="1" s="1"/>
  <c r="Z39" i="1" a="1"/>
  <c r="Z39" i="1" s="1"/>
  <c r="W40" i="1" a="1"/>
  <c r="W40" i="1" s="1"/>
  <c r="X40" i="1" a="1"/>
  <c r="X40" i="1" s="1"/>
  <c r="Z40" i="1" a="1"/>
  <c r="Z40" i="1" s="1"/>
  <c r="W41" i="1" a="1"/>
  <c r="W41" i="1" s="1"/>
  <c r="X41" i="1" a="1"/>
  <c r="X41" i="1" s="1"/>
  <c r="Z41" i="1" a="1"/>
  <c r="Z41" i="1" s="1"/>
  <c r="W42" i="1" a="1"/>
  <c r="W42" i="1" s="1"/>
  <c r="X42" i="1" a="1"/>
  <c r="X42" i="1" s="1"/>
  <c r="Z42" i="1" a="1"/>
  <c r="Z42" i="1" s="1"/>
  <c r="W43" i="1" a="1"/>
  <c r="W43" i="1" s="1"/>
  <c r="X43" i="1" a="1"/>
  <c r="X43" i="1" s="1"/>
  <c r="Z43" i="1" a="1"/>
  <c r="Z43" i="1" s="1"/>
  <c r="W44" i="1" a="1"/>
  <c r="W44" i="1" s="1"/>
  <c r="X44" i="1" a="1"/>
  <c r="X44" i="1" s="1"/>
  <c r="Z44" i="1" a="1"/>
  <c r="Z44" i="1" s="1"/>
  <c r="W45" i="1" a="1"/>
  <c r="W45" i="1" s="1"/>
  <c r="X45" i="1" a="1"/>
  <c r="X45" i="1" s="1"/>
  <c r="Z45" i="1" a="1"/>
  <c r="Z45" i="1" s="1"/>
  <c r="W46" i="1" a="1"/>
  <c r="W46" i="1" s="1"/>
  <c r="X46" i="1" a="1"/>
  <c r="X46" i="1" s="1"/>
  <c r="Z46" i="1" a="1"/>
  <c r="Z46" i="1" s="1"/>
  <c r="W47" i="1" a="1"/>
  <c r="W47" i="1" s="1"/>
  <c r="X47" i="1" a="1"/>
  <c r="X47" i="1" s="1"/>
  <c r="Z47" i="1" a="1"/>
  <c r="Z47" i="1" s="1"/>
  <c r="W48" i="1" a="1"/>
  <c r="W48" i="1" s="1"/>
  <c r="X48" i="1" a="1"/>
  <c r="X48" i="1" s="1"/>
  <c r="Z48" i="1" a="1"/>
  <c r="Z48" i="1" s="1"/>
  <c r="W49" i="1" a="1"/>
  <c r="W49" i="1" s="1"/>
  <c r="X49" i="1" a="1"/>
  <c r="X49" i="1" s="1"/>
  <c r="Z49" i="1" a="1"/>
  <c r="Z49" i="1" s="1"/>
  <c r="W50" i="1" a="1"/>
  <c r="W50" i="1" s="1"/>
  <c r="X50" i="1" a="1"/>
  <c r="X50" i="1" s="1"/>
  <c r="Z50" i="1" a="1"/>
  <c r="Z50" i="1" s="1"/>
  <c r="W51" i="1" a="1"/>
  <c r="W51" i="1" s="1"/>
  <c r="X51" i="1" a="1"/>
  <c r="X51" i="1" s="1"/>
  <c r="Z51" i="1" a="1"/>
  <c r="Z51" i="1" s="1"/>
  <c r="W52" i="1" a="1"/>
  <c r="W52" i="1" s="1"/>
  <c r="X52" i="1" a="1"/>
  <c r="X52" i="1" s="1"/>
  <c r="Z52" i="1" a="1"/>
  <c r="Z52" i="1" s="1"/>
  <c r="W53" i="1" a="1"/>
  <c r="W53" i="1" s="1"/>
  <c r="X53" i="1" a="1"/>
  <c r="X53" i="1" s="1"/>
  <c r="Z53" i="1" a="1"/>
  <c r="Z53" i="1" s="1"/>
  <c r="W54" i="1" a="1"/>
  <c r="W54" i="1" s="1"/>
  <c r="X54" i="1" a="1"/>
  <c r="X54" i="1" s="1"/>
  <c r="Z54" i="1" a="1"/>
  <c r="Z54" i="1" s="1"/>
  <c r="W55" i="1" a="1"/>
  <c r="W55" i="1" s="1"/>
  <c r="X55" i="1" a="1"/>
  <c r="X55" i="1" s="1"/>
  <c r="Z55" i="1" a="1"/>
  <c r="Z55" i="1" s="1"/>
  <c r="W56" i="1" a="1"/>
  <c r="W56" i="1" s="1"/>
  <c r="X56" i="1" a="1"/>
  <c r="X56" i="1" s="1"/>
  <c r="Z56" i="1" a="1"/>
  <c r="Z56" i="1" s="1"/>
  <c r="W57" i="1" a="1"/>
  <c r="W57" i="1" s="1"/>
  <c r="X57" i="1" a="1"/>
  <c r="X57" i="1" s="1"/>
  <c r="Z57" i="1" a="1"/>
  <c r="Z57" i="1" s="1"/>
  <c r="W58" i="1" a="1"/>
  <c r="W58" i="1" s="1"/>
  <c r="X58" i="1" a="1"/>
  <c r="X58" i="1" s="1"/>
  <c r="Z58" i="1" a="1"/>
  <c r="Z58" i="1" s="1"/>
  <c r="W59" i="1" a="1"/>
  <c r="W59" i="1" s="1"/>
  <c r="X59" i="1" a="1"/>
  <c r="X59" i="1" s="1"/>
  <c r="Z59" i="1" a="1"/>
  <c r="Z59" i="1" s="1"/>
  <c r="W60" i="1" a="1"/>
  <c r="W60" i="1" s="1"/>
  <c r="X60" i="1" a="1"/>
  <c r="X60" i="1" s="1"/>
  <c r="Z60" i="1" a="1"/>
  <c r="Z60" i="1" s="1"/>
  <c r="W61" i="1" a="1"/>
  <c r="W61" i="1" s="1"/>
  <c r="X61" i="1" a="1"/>
  <c r="X61" i="1" s="1"/>
  <c r="Z61" i="1" a="1"/>
  <c r="Z61" i="1" s="1"/>
  <c r="W62" i="1" a="1"/>
  <c r="W62" i="1" s="1"/>
  <c r="X62" i="1" a="1"/>
  <c r="X62" i="1" s="1"/>
  <c r="Z62" i="1" a="1"/>
  <c r="Z62" i="1" s="1"/>
  <c r="W63" i="1" a="1"/>
  <c r="W63" i="1" s="1"/>
  <c r="X63" i="1" a="1"/>
  <c r="X63" i="1" s="1"/>
  <c r="Z63" i="1" a="1"/>
  <c r="Z63" i="1" s="1"/>
  <c r="W64" i="1" a="1"/>
  <c r="W64" i="1" s="1"/>
  <c r="X64" i="1" a="1"/>
  <c r="X64" i="1" s="1"/>
  <c r="Z64" i="1" a="1"/>
  <c r="Z64" i="1" s="1"/>
  <c r="W65" i="1" a="1"/>
  <c r="W65" i="1" s="1"/>
  <c r="X65" i="1" a="1"/>
  <c r="X65" i="1" s="1"/>
  <c r="Z65" i="1" a="1"/>
  <c r="Z65" i="1" s="1"/>
  <c r="W66" i="1" a="1"/>
  <c r="W66" i="1" s="1"/>
  <c r="X66" i="1" a="1"/>
  <c r="X66" i="1" s="1"/>
  <c r="Z66" i="1" a="1"/>
  <c r="Z66" i="1" s="1"/>
  <c r="W67" i="1" a="1"/>
  <c r="W67" i="1" s="1"/>
  <c r="X67" i="1" a="1"/>
  <c r="X67" i="1" s="1"/>
  <c r="Z67" i="1" a="1"/>
  <c r="Z67" i="1" s="1"/>
  <c r="W68" i="1" a="1"/>
  <c r="W68" i="1" s="1"/>
  <c r="X68" i="1" a="1"/>
  <c r="X68" i="1" s="1"/>
  <c r="Z68" i="1" a="1"/>
  <c r="Z68" i="1" s="1"/>
  <c r="W69" i="1" a="1"/>
  <c r="W69" i="1" s="1"/>
  <c r="X69" i="1" a="1"/>
  <c r="X69" i="1" s="1"/>
  <c r="Z69" i="1" a="1"/>
  <c r="Z69" i="1" s="1"/>
  <c r="W70" i="1" a="1"/>
  <c r="W70" i="1" s="1"/>
  <c r="X70" i="1" a="1"/>
  <c r="X70" i="1" s="1"/>
  <c r="Z70" i="1" a="1"/>
  <c r="Z70" i="1" s="1"/>
  <c r="W71" i="1" a="1"/>
  <c r="W71" i="1" s="1"/>
  <c r="X71" i="1" a="1"/>
  <c r="X71" i="1" s="1"/>
  <c r="Z71" i="1" a="1"/>
  <c r="Z71" i="1" s="1"/>
  <c r="W72" i="1" a="1"/>
  <c r="W72" i="1" s="1"/>
  <c r="X72" i="1" a="1"/>
  <c r="X72" i="1" s="1"/>
  <c r="Z72" i="1" a="1"/>
  <c r="Z72" i="1" s="1"/>
  <c r="W73" i="1" a="1"/>
  <c r="W73" i="1" s="1"/>
  <c r="X73" i="1" a="1"/>
  <c r="X73" i="1" s="1"/>
  <c r="Z73" i="1" a="1"/>
  <c r="Z73" i="1" s="1"/>
  <c r="W74" i="1" a="1"/>
  <c r="W74" i="1" s="1"/>
  <c r="X74" i="1" a="1"/>
  <c r="X74" i="1" s="1"/>
  <c r="Z74" i="1" a="1"/>
  <c r="Z74" i="1" s="1"/>
  <c r="W75" i="1" a="1"/>
  <c r="W75" i="1" s="1"/>
  <c r="X75" i="1" a="1"/>
  <c r="X75" i="1" s="1"/>
  <c r="Z75" i="1" a="1"/>
  <c r="Z75" i="1" s="1"/>
  <c r="W76" i="1" a="1"/>
  <c r="W76" i="1" s="1"/>
  <c r="X76" i="1" a="1"/>
  <c r="X76" i="1" s="1"/>
  <c r="Z76" i="1" a="1"/>
  <c r="Z76" i="1" s="1"/>
  <c r="W77" i="1" a="1"/>
  <c r="W77" i="1" s="1"/>
  <c r="X77" i="1" a="1"/>
  <c r="X77" i="1" s="1"/>
  <c r="Z77" i="1" a="1"/>
  <c r="Z77" i="1" s="1"/>
  <c r="W78" i="1" a="1"/>
  <c r="W78" i="1" s="1"/>
  <c r="X78" i="1" a="1"/>
  <c r="X78" i="1" s="1"/>
  <c r="Z78" i="1" a="1"/>
  <c r="Z78" i="1" s="1"/>
  <c r="W79" i="1" a="1"/>
  <c r="W79" i="1" s="1"/>
  <c r="X79" i="1" a="1"/>
  <c r="X79" i="1" s="1"/>
  <c r="Z79" i="1" a="1"/>
  <c r="Z79" i="1" s="1"/>
  <c r="W80" i="1" a="1"/>
  <c r="W80" i="1" s="1"/>
  <c r="X80" i="1" a="1"/>
  <c r="X80" i="1" s="1"/>
  <c r="Z80" i="1" a="1"/>
  <c r="Z80" i="1" s="1"/>
  <c r="W81" i="1" a="1"/>
  <c r="W81" i="1" s="1"/>
  <c r="X81" i="1" a="1"/>
  <c r="X81" i="1" s="1"/>
  <c r="Z81" i="1" a="1"/>
  <c r="Z81" i="1" s="1"/>
  <c r="W82" i="1" a="1"/>
  <c r="W82" i="1" s="1"/>
  <c r="X82" i="1" a="1"/>
  <c r="X82" i="1" s="1"/>
  <c r="Z82" i="1" a="1"/>
  <c r="Z82" i="1" s="1"/>
  <c r="W83" i="1" a="1"/>
  <c r="W83" i="1" s="1"/>
  <c r="X83" i="1" a="1"/>
  <c r="X83" i="1" s="1"/>
  <c r="Z83" i="1" a="1"/>
  <c r="Z83" i="1" s="1"/>
  <c r="W84" i="1" a="1"/>
  <c r="W84" i="1" s="1"/>
  <c r="X84" i="1" a="1"/>
  <c r="X84" i="1" s="1"/>
  <c r="Z84" i="1" a="1"/>
  <c r="Z84" i="1" s="1"/>
  <c r="W85" i="1" a="1"/>
  <c r="W85" i="1" s="1"/>
  <c r="X85" i="1" a="1"/>
  <c r="X85" i="1" s="1"/>
  <c r="Z85" i="1" a="1"/>
  <c r="Z85" i="1" s="1"/>
  <c r="W86" i="1" a="1"/>
  <c r="W86" i="1" s="1"/>
  <c r="X86" i="1" a="1"/>
  <c r="X86" i="1" s="1"/>
  <c r="Z86" i="1" a="1"/>
  <c r="Z86" i="1" s="1"/>
  <c r="W87" i="1" a="1"/>
  <c r="W87" i="1" s="1"/>
  <c r="X87" i="1" a="1"/>
  <c r="X87" i="1" s="1"/>
  <c r="Z87" i="1" a="1"/>
  <c r="Z87" i="1" s="1"/>
  <c r="W88" i="1" a="1"/>
  <c r="W88" i="1" s="1"/>
  <c r="X88" i="1" a="1"/>
  <c r="X88" i="1" s="1"/>
  <c r="Z88" i="1" a="1"/>
  <c r="Z88" i="1" s="1"/>
  <c r="W89" i="1" a="1"/>
  <c r="W89" i="1" s="1"/>
  <c r="X89" i="1" a="1"/>
  <c r="X89" i="1" s="1"/>
  <c r="Z89" i="1" a="1"/>
  <c r="Z89" i="1" s="1"/>
  <c r="W90" i="1" a="1"/>
  <c r="W90" i="1" s="1"/>
  <c r="X90" i="1" a="1"/>
  <c r="X90" i="1" s="1"/>
  <c r="Z90" i="1" a="1"/>
  <c r="Z90" i="1" s="1"/>
  <c r="W91" i="1" a="1"/>
  <c r="W91" i="1" s="1"/>
  <c r="X91" i="1" a="1"/>
  <c r="X91" i="1" s="1"/>
  <c r="Z91" i="1" a="1"/>
  <c r="Z91" i="1" s="1"/>
  <c r="W92" i="1" a="1"/>
  <c r="W92" i="1" s="1"/>
  <c r="X92" i="1" a="1"/>
  <c r="X92" i="1" s="1"/>
  <c r="Z92" i="1" a="1"/>
  <c r="Z92" i="1" s="1"/>
  <c r="W93" i="1" a="1"/>
  <c r="W93" i="1" s="1"/>
  <c r="X93" i="1" a="1"/>
  <c r="X93" i="1" s="1"/>
  <c r="Z93" i="1" a="1"/>
  <c r="Z93" i="1" s="1"/>
  <c r="W94" i="1" a="1"/>
  <c r="W94" i="1" s="1"/>
  <c r="X94" i="1" a="1"/>
  <c r="X94" i="1" s="1"/>
  <c r="Z94" i="1" a="1"/>
  <c r="Z94" i="1" s="1"/>
  <c r="W95" i="1" a="1"/>
  <c r="W95" i="1" s="1"/>
  <c r="X95" i="1" a="1"/>
  <c r="X95" i="1" s="1"/>
  <c r="Z95" i="1" a="1"/>
  <c r="Z95" i="1" s="1"/>
  <c r="W96" i="1" a="1"/>
  <c r="W96" i="1" s="1"/>
  <c r="X96" i="1" a="1"/>
  <c r="X96" i="1" s="1"/>
  <c r="Z96" i="1" a="1"/>
  <c r="Z96" i="1" s="1"/>
  <c r="W97" i="1" a="1"/>
  <c r="W97" i="1" s="1"/>
  <c r="X97" i="1" a="1"/>
  <c r="X97" i="1" s="1"/>
  <c r="Z97" i="1" a="1"/>
  <c r="Z97" i="1" s="1"/>
  <c r="W98" i="1" a="1"/>
  <c r="W98" i="1" s="1"/>
  <c r="X98" i="1" a="1"/>
  <c r="X98" i="1" s="1"/>
  <c r="Z98" i="1" a="1"/>
  <c r="Z98" i="1" s="1"/>
  <c r="W99" i="1" a="1"/>
  <c r="W99" i="1" s="1"/>
  <c r="X99" i="1" a="1"/>
  <c r="X99" i="1" s="1"/>
  <c r="Z99" i="1" a="1"/>
  <c r="Z99" i="1" s="1"/>
  <c r="W100" i="1" a="1"/>
  <c r="W100" i="1" s="1"/>
  <c r="X100" i="1" a="1"/>
  <c r="X100" i="1" s="1"/>
  <c r="Z100" i="1" a="1"/>
  <c r="Z100" i="1" s="1"/>
  <c r="W101" i="1" a="1"/>
  <c r="W101" i="1" s="1"/>
  <c r="X101" i="1" a="1"/>
  <c r="X101" i="1" s="1"/>
  <c r="Z101" i="1" a="1"/>
  <c r="Z101" i="1" s="1"/>
  <c r="W102" i="1" a="1"/>
  <c r="W102" i="1" s="1"/>
  <c r="X102" i="1" a="1"/>
  <c r="X102" i="1" s="1"/>
  <c r="Z102" i="1" a="1"/>
  <c r="Z102" i="1" s="1"/>
  <c r="W103" i="1" a="1"/>
  <c r="W103" i="1" s="1"/>
  <c r="X103" i="1" a="1"/>
  <c r="X103" i="1" s="1"/>
  <c r="Z103" i="1" a="1"/>
  <c r="Z103" i="1" s="1"/>
  <c r="W104" i="1" a="1"/>
  <c r="W104" i="1" s="1"/>
  <c r="X104" i="1" a="1"/>
  <c r="X104" i="1" s="1"/>
  <c r="Z104" i="1" a="1"/>
  <c r="Z104" i="1" s="1"/>
  <c r="Z8" i="1" a="1"/>
  <c r="Z8" i="1" s="1"/>
  <c r="X8" i="1" a="1"/>
  <c r="X8" i="1" s="1"/>
  <c r="W8" i="1" a="1"/>
  <c r="W8" i="1" s="1"/>
  <c r="I9" i="1" l="1"/>
  <c r="I30" i="1"/>
  <c r="I14" i="1"/>
  <c r="I13" i="1"/>
  <c r="I82" i="1"/>
  <c r="I50" i="1"/>
  <c r="I77" i="1"/>
  <c r="I76" i="1"/>
  <c r="I28" i="1"/>
  <c r="I33" i="1"/>
  <c r="I92" i="1"/>
  <c r="I102" i="1"/>
  <c r="I70" i="1"/>
  <c r="I83" i="1"/>
  <c r="I87" i="1"/>
  <c r="I11" i="1"/>
  <c r="I71" i="1"/>
  <c r="I37" i="1"/>
  <c r="I19" i="1"/>
  <c r="I31" i="1"/>
  <c r="I100" i="1"/>
  <c r="I79" i="1"/>
  <c r="I10" i="1"/>
  <c r="I84" i="1"/>
  <c r="I52" i="1"/>
  <c r="I36" i="1"/>
  <c r="I20" i="1"/>
  <c r="I61" i="1"/>
  <c r="I78" i="1"/>
  <c r="I91" i="1"/>
  <c r="I65" i="1"/>
  <c r="I60" i="1"/>
  <c r="I34" i="1"/>
  <c r="I49" i="1"/>
  <c r="I44" i="1"/>
  <c r="I39" i="1"/>
  <c r="I85" i="1"/>
  <c r="I80" i="1"/>
  <c r="I54" i="1"/>
  <c r="I23" i="1"/>
  <c r="I18" i="1"/>
  <c r="I86" i="1"/>
  <c r="I95" i="1"/>
  <c r="I90" i="1"/>
  <c r="I74" i="1"/>
  <c r="I38" i="1"/>
  <c r="I22" i="1"/>
  <c r="I17" i="1"/>
  <c r="I94" i="1"/>
  <c r="I89" i="1"/>
  <c r="I63" i="1"/>
  <c r="I58" i="1"/>
  <c r="I27" i="1"/>
  <c r="I93" i="1"/>
  <c r="I73" i="1"/>
  <c r="I68" i="1"/>
  <c r="I42" i="1"/>
  <c r="I47" i="1"/>
  <c r="I21" i="1"/>
  <c r="I16" i="1"/>
  <c r="I62" i="1"/>
  <c r="I57" i="1"/>
  <c r="I26" i="1"/>
  <c r="I55" i="1"/>
  <c r="I98" i="1"/>
  <c r="I72" i="1"/>
  <c r="I67" i="1"/>
  <c r="I41" i="1"/>
  <c r="I81" i="1"/>
  <c r="I103" i="1"/>
  <c r="I46" i="1"/>
  <c r="I15" i="1"/>
  <c r="I40" i="1"/>
  <c r="I45" i="1"/>
  <c r="I25" i="1"/>
  <c r="I97" i="1"/>
  <c r="I66" i="1"/>
  <c r="I29" i="1"/>
  <c r="I24" i="1"/>
  <c r="I96" i="1"/>
  <c r="I101" i="1"/>
  <c r="I75" i="1"/>
  <c r="I59" i="1"/>
  <c r="I69" i="1"/>
  <c r="I43" i="1"/>
  <c r="I53" i="1"/>
  <c r="I48" i="1"/>
  <c r="I32" i="1"/>
  <c r="I99" i="1"/>
  <c r="I64" i="1"/>
  <c r="I88" i="1"/>
  <c r="I51" i="1"/>
  <c r="I56" i="1"/>
  <c r="I35" i="1"/>
  <c r="I8"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futureMetadata name="XLDAPR" count="1">
    <bk>
      <extLst>
        <ext uri="{bdbb8cdc-fa1e-496e-a857-3c3f30c029c3}">
          <xda:dynamicArrayProperties fDynamic="1" fCollapsed="0"/>
        </ext>
      </extLst>
    </bk>
  </futureMetadata>
  <cellMetadata count="1">
    <bk>
      <rc t="2" v="0"/>
    </bk>
  </cellMetadata>
  <valueMetadata count="3">
    <bk>
      <rc t="1" v="0"/>
    </bk>
    <bk>
      <rc t="1" v="1"/>
    </bk>
    <bk>
      <rc t="1" v="2"/>
    </bk>
  </valueMetadata>
</metadata>
</file>

<file path=xl/sharedStrings.xml><?xml version="1.0" encoding="utf-8"?>
<sst xmlns="http://schemas.openxmlformats.org/spreadsheetml/2006/main" count="125" uniqueCount="86">
  <si>
    <t>Pichia pastoris</t>
  </si>
  <si>
    <t>Arabidopsis thaliana</t>
  </si>
  <si>
    <t>Email:</t>
    <phoneticPr fontId="4" type="noConversion"/>
  </si>
  <si>
    <t>Vector</t>
    <phoneticPr fontId="4" type="noConversion"/>
  </si>
  <si>
    <t>2.0ug~5.0ug</t>
    <phoneticPr fontId="4" type="noConversion"/>
  </si>
  <si>
    <t>Formulário de Cotação - GenOne</t>
  </si>
  <si>
    <r>
      <t xml:space="preserve">Preencha o formulário e envie para </t>
    </r>
    <r>
      <rPr>
        <b/>
        <sz val="12"/>
        <color rgb="FF0070C0"/>
        <rFont val="Arial"/>
        <family val="2"/>
      </rPr>
      <t>genes@genone.com.br</t>
    </r>
  </si>
  <si>
    <t>Nome</t>
  </si>
  <si>
    <t>Instituiçao/Empresa:</t>
  </si>
  <si>
    <t>Celular:</t>
  </si>
  <si>
    <t>Fixo:</t>
  </si>
  <si>
    <t xml:space="preserve">Instruções Gerais: </t>
  </si>
  <si>
    <t>Nº</t>
  </si>
  <si>
    <r>
      <t>Nome do Gene</t>
    </r>
    <r>
      <rPr>
        <b/>
        <sz val="10"/>
        <color rgb="FFFF0000"/>
        <rFont val="Arial"/>
        <family val="2"/>
      </rPr>
      <t>*</t>
    </r>
  </si>
  <si>
    <t>Cidade</t>
  </si>
  <si>
    <t>Estado</t>
  </si>
  <si>
    <t>CEP</t>
  </si>
  <si>
    <t>CNPJ/CPF</t>
  </si>
  <si>
    <t>Flanco 5'</t>
  </si>
  <si>
    <t>Sequência</t>
  </si>
  <si>
    <t>Flanco 3'</t>
  </si>
  <si>
    <t>Comprimento (bp)</t>
  </si>
  <si>
    <t>Otimização de Códons</t>
  </si>
  <si>
    <t>Sim/Não</t>
  </si>
  <si>
    <t>Sistema de Expressão</t>
  </si>
  <si>
    <t>Região para otimização
Início - Fim</t>
  </si>
  <si>
    <t>Sítios de Restrição para evitar</t>
  </si>
  <si>
    <t>Sítios de Restrição para manter</t>
  </si>
  <si>
    <t>Stop Códons
Sim/Não</t>
  </si>
  <si>
    <t>Preparo do Plasmídeo</t>
  </si>
  <si>
    <t>Sequência para Síntese</t>
  </si>
  <si>
    <t>Comprimento (bp)
Máximo 2kb</t>
  </si>
  <si>
    <t>Formato de entrega: Liofilizado
Digestão por S1 nuclease, resíduos de DNA dupla fita serão verificados por eletroforese em gel de agarose
Sequência verificada via sequenciamento de Sanger
Pureza testada por eletroforese em gel, esterilizada por membrana de filtro de 0,22 µm, A260/A280 = 1,8-2,0</t>
  </si>
  <si>
    <t>Relatório e Controle de Qualidade</t>
  </si>
  <si>
    <t>Características  do Serviço:</t>
  </si>
  <si>
    <t>- Verificação de sequência por sequenciamento de Sanger.
- Níveis não detectáveis de DNA dupla fita e danos mínimos às bases do DNA.
- Armazenamento gratuito do modelo gênico, com suporte para novos pedidos.
- Experiência na síntese de genes complexos como modelos de ssDNA.
- Entrega rápida - Tempo de resposta líder na indústria.
- Flexibilidade de rendimento - Escolha entre 3, 5, 10 ou até mais µg de fragmentos liofilizados.</t>
  </si>
  <si>
    <t>Quantidade
3, 5 ou 10ug</t>
  </si>
  <si>
    <t>Observações</t>
  </si>
  <si>
    <t>Características e aplicações do ssDNA (single stranded DNA)</t>
  </si>
  <si>
    <t>- Menor toxicidade celular
- Redução na integração fora do alvo
- Alta eficiência
- Precisão aumentada na edição</t>
  </si>
  <si>
    <t xml:space="preserve">O DNA de fita simples (ssDNA), com alta eficiência de edição e menor integração fora do alvo, é considerado o melhor modelo para reparo dirigido por homologia CRISPR (HDR) na criação de inserções gênicas para desenvolver modelos de animais transgênicos e linhagens celulares. A Gene Universal agora oferece ssDNA de alta qualidade, verificado por sequenciamento, para maximizar a eficiência de edição do seu knock-in gênico mediado por CRISPR, transcrição in vitro e outros experimentos.
A transcrição in vitro (IVT) pode ocorrer via RNA polimerase (T7, T3 ou SP6) usando modelos de DNA in vitro. Vários tipos de modelos de DNA podem ser usados para IVT, incluindo fragmentos de DNA de dupla fita, DNA plasmidial circular e oligonucleotídeos doadores de fita simples (ssODN) ou DNA de fita simples (ssDNA).
Vantagens do uso de ssDNA como Modelos HDR para knock-in gênico mediado por CRISPR:
</t>
  </si>
  <si>
    <t>Características e aplicações do dsDNA (double stranded DNA)</t>
  </si>
  <si>
    <t>Vantagens</t>
  </si>
  <si>
    <t>Formato de Entrega: DNA liofilizado
Quantidade: 500 ng
Certidficado de qualidade: Análise por gel</t>
  </si>
  <si>
    <t>Fragmentos de DNA de dupla fita, lineares, ou blocos gênicos, podem ser utilizados em uma variedade de aplicações de pesquisa devido ao seu tempo de entrega mais rápido, preço mais econômico e maior flexibilidade. Nosso dsDNA pode ser enviados em períodos mais curtos, tornando-os ideais para construção ou modificação de genes. Eles são aplicáveis em diversas áreas, como montagem de vias metabólicas, variantes genéticas, pesquisa de vírus/doenças, entre outros.
Os segmentos dsDNA, também conhecidos como GeneFragments, GenBlock, são fornecidos em tubos liofilizados, os quais podem ser facilmente ressuspendidos, clonados e selecionados para identificar o clone correto para aplicações subsequentes.
Apenas sequências com um conteúdo de GC geral entre 20% e 70% e de tamanhos entre 150 - 2000 bp se qualificam para a produção de dsDNA por síntese química. Sequências muito longas, ricas em GC/AT ou com repetições complexas não se qualificam.</t>
  </si>
  <si>
    <t>-Precisão no Clonagem: Mais de 90% das colônias recombinantes provenientes da clonagem de GeneFragments estão corretas.
-Entrega: Prazo de entrega reduzido em relação aos pedidos entregues clonados.
-Alta Qualidade: Nossos fragmentos gênicos lideram a mais alta taxa de sucesso na clonagem e a menor taxa de erro no mercado.
-Atendimento ao Cliente Superior: Nossos gerentes de projeto de nível Ph.D. garantem que cada projeto seja bem gerenciado.</t>
  </si>
  <si>
    <t>Comprimento (bp)
Máximo 5kb</t>
  </si>
  <si>
    <t>Sítio de Restrição 5'</t>
  </si>
  <si>
    <t>Sítio de Restrição 3'</t>
  </si>
  <si>
    <t>E.coli</t>
  </si>
  <si>
    <t>Bacillus subtilis</t>
  </si>
  <si>
    <t>Bos taurus</t>
  </si>
  <si>
    <t>Brassica napus</t>
  </si>
  <si>
    <t>Caenorhabditis elegans</t>
  </si>
  <si>
    <t>Caulobacter crescentus CB15</t>
  </si>
  <si>
    <t>Chlamydomonas reinhardtii</t>
  </si>
  <si>
    <t>Cricetulus griseus</t>
  </si>
  <si>
    <t>Drosophila melanogaster</t>
  </si>
  <si>
    <t>Escherichia coli K12</t>
  </si>
  <si>
    <t>Glycine max</t>
  </si>
  <si>
    <t>Homo sapiens</t>
  </si>
  <si>
    <t>Hordeum vulgare</t>
  </si>
  <si>
    <t>Mus musculus</t>
  </si>
  <si>
    <t>Nicotiana benthamiana</t>
  </si>
  <si>
    <t>Nicotiana tabacum</t>
  </si>
  <si>
    <t>Oryctolagus cuniculus</t>
  </si>
  <si>
    <t>Oryza sativa</t>
  </si>
  <si>
    <t>Rattus norvegicus</t>
  </si>
  <si>
    <t>Saccharomyces cerevisiae</t>
  </si>
  <si>
    <t>Schizosaccharomyces pombe</t>
  </si>
  <si>
    <t>Spodoptera frugiperda</t>
  </si>
  <si>
    <t>Synechococcus elongatus</t>
  </si>
  <si>
    <t>Vaccinia virus</t>
  </si>
  <si>
    <t>Xenopus laevis</t>
  </si>
  <si>
    <t>Zea mays</t>
  </si>
  <si>
    <t>Outros - especificar</t>
  </si>
  <si>
    <t>Sim</t>
  </si>
  <si>
    <t>Não</t>
  </si>
  <si>
    <t>Stop Códon</t>
  </si>
  <si>
    <t>TAA</t>
  </si>
  <si>
    <t>TAG</t>
  </si>
  <si>
    <t>Cadastro do Cliente</t>
  </si>
  <si>
    <t>Rua</t>
  </si>
  <si>
    <t>Dados para Entrega</t>
  </si>
  <si>
    <t>Dados para Pagamento</t>
  </si>
  <si>
    <t>pUC57 (default)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</si>
</sst>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name val="宋体"/>
      <charset val="134"/>
    </font>
    <font>
      <sz val="12"/>
      <name val="Times New Roman"/>
      <family val="1"/>
    </font>
    <font>
      <sz val="9"/>
      <name val="Arial"/>
      <family val="2"/>
    </font>
    <font>
      <sz val="11"/>
      <color indexed="8"/>
      <name val="Times New Roman"/>
      <family val="1"/>
    </font>
    <font>
      <sz val="9"/>
      <name val="宋体"/>
      <family val="3"/>
      <charset val="134"/>
    </font>
    <font>
      <u/>
      <sz val="12"/>
      <color theme="10"/>
      <name val="宋体"/>
      <family val="3"/>
      <charset val="134"/>
    </font>
    <font>
      <u/>
      <sz val="12"/>
      <color theme="11"/>
      <name val="宋体"/>
      <family val="3"/>
      <charset val="134"/>
    </font>
    <font>
      <sz val="10"/>
      <name val="Arial"/>
      <family val="2"/>
    </font>
    <font>
      <b/>
      <sz val="10"/>
      <color indexed="8"/>
      <name val="Arial"/>
      <family val="2"/>
    </font>
    <font>
      <b/>
      <sz val="12"/>
      <color indexed="8"/>
      <name val="Arial"/>
      <family val="2"/>
    </font>
    <font>
      <sz val="10"/>
      <color indexed="8"/>
      <name val="Arial"/>
      <family val="2"/>
    </font>
    <font>
      <b/>
      <sz val="10"/>
      <name val="Arial"/>
      <family val="2"/>
    </font>
    <font>
      <b/>
      <sz val="12"/>
      <name val="Arial"/>
      <family val="2"/>
    </font>
    <font>
      <b/>
      <sz val="10"/>
      <color rgb="FFFF0000"/>
      <name val="Arial"/>
      <family val="2"/>
    </font>
    <font>
      <u/>
      <sz val="12"/>
      <color theme="10"/>
      <name val="宋体"/>
      <family val="3"/>
      <charset val="134"/>
    </font>
    <font>
      <sz val="10"/>
      <color indexed="8"/>
      <name val="Times New Roman"/>
      <family val="1"/>
    </font>
    <font>
      <sz val="10"/>
      <name val="Times New Roman"/>
      <family val="1"/>
    </font>
    <font>
      <sz val="10"/>
      <color theme="1"/>
      <name val="Arial"/>
      <family val="2"/>
    </font>
    <font>
      <b/>
      <sz val="22"/>
      <color rgb="FF0070C0"/>
      <name val="Times New Roman"/>
      <family val="1"/>
    </font>
    <font>
      <b/>
      <sz val="12"/>
      <color rgb="FF0070C0"/>
      <name val="Arial"/>
      <family val="2"/>
    </font>
    <font>
      <b/>
      <sz val="11"/>
      <color indexed="8"/>
      <name val="Arial"/>
      <family val="2"/>
    </font>
    <font>
      <b/>
      <sz val="18"/>
      <color indexed="8"/>
      <name val="Arial"/>
      <family val="2"/>
    </font>
    <font>
      <b/>
      <sz val="12"/>
      <color rgb="FF000000"/>
      <name val="Arial"/>
      <family val="2"/>
    </font>
    <font>
      <sz val="9"/>
      <name val="Arial Unicode MS"/>
      <family val="2"/>
    </font>
    <font>
      <b/>
      <sz val="22"/>
      <color theme="4" tint="-0.499984740745262"/>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theme="0"/>
        <bgColor auto="1"/>
      </patternFill>
    </fill>
    <fill>
      <patternFill patternType="solid">
        <fgColor theme="4" tint="0.7999816888943144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bgColor indexed="64"/>
      </patternFill>
    </fill>
  </fills>
  <borders count="15">
    <border>
      <left/>
      <right/>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34">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50">
    <xf numFmtId="0" fontId="0" fillId="0" borderId="0" xfId="0">
      <alignment vertical="center"/>
    </xf>
    <xf numFmtId="0" fontId="1" fillId="0" borderId="1" xfId="0" applyFont="1" applyBorder="1">
      <alignment vertical="center"/>
    </xf>
    <xf numFmtId="0" fontId="3" fillId="0" borderId="2" xfId="0" applyFont="1" applyBorder="1">
      <alignment vertical="center"/>
    </xf>
    <xf numFmtId="0" fontId="3" fillId="0" borderId="0" xfId="0" applyFont="1">
      <alignment vertical="center"/>
    </xf>
    <xf numFmtId="0" fontId="1" fillId="0" borderId="0" xfId="0" applyFont="1">
      <alignment vertical="center"/>
    </xf>
    <xf numFmtId="0" fontId="1" fillId="0" borderId="0" xfId="0" applyFont="1" applyAlignment="1">
      <alignment vertical="top"/>
    </xf>
    <xf numFmtId="0" fontId="10" fillId="0" borderId="3" xfId="0" applyFont="1" applyBorder="1">
      <alignment vertical="center"/>
    </xf>
    <xf numFmtId="0" fontId="7" fillId="0" borderId="3" xfId="0" applyFont="1" applyBorder="1">
      <alignment vertical="center"/>
    </xf>
    <xf numFmtId="0" fontId="7" fillId="0" borderId="3" xfId="0" applyFont="1" applyBorder="1" applyAlignment="1">
      <alignment horizontal="center" vertical="center"/>
    </xf>
    <xf numFmtId="0" fontId="10" fillId="0" borderId="3" xfId="0" applyFont="1" applyBorder="1" applyAlignment="1">
      <alignment horizontal="center" vertical="center"/>
    </xf>
    <xf numFmtId="0" fontId="16" fillId="0" borderId="0" xfId="0" applyFont="1">
      <alignment vertical="center"/>
    </xf>
    <xf numFmtId="0" fontId="7" fillId="0" borderId="3" xfId="0" applyFont="1" applyBorder="1" applyAlignment="1">
      <alignment vertical="center" wrapText="1"/>
    </xf>
    <xf numFmtId="0" fontId="15" fillId="0" borderId="3" xfId="0" applyFont="1" applyBorder="1">
      <alignment vertical="center"/>
    </xf>
    <xf numFmtId="0" fontId="17" fillId="0" borderId="3" xfId="0" applyFont="1" applyBorder="1">
      <alignment vertical="center"/>
    </xf>
    <xf numFmtId="49" fontId="8" fillId="2" borderId="3" xfId="0" applyNumberFormat="1" applyFont="1" applyFill="1" applyBorder="1" applyAlignment="1">
      <alignment horizontal="left" vertical="center"/>
    </xf>
    <xf numFmtId="49" fontId="8" fillId="2" borderId="3" xfId="0" applyNumberFormat="1" applyFont="1" applyFill="1" applyBorder="1">
      <alignment vertical="center"/>
    </xf>
    <xf numFmtId="49" fontId="11" fillId="2" borderId="3" xfId="0" applyNumberFormat="1" applyFont="1" applyFill="1" applyBorder="1">
      <alignment vertical="center"/>
    </xf>
    <xf numFmtId="49" fontId="2" fillId="0" borderId="0" xfId="0" applyNumberFormat="1" applyFont="1">
      <alignment vertical="center"/>
    </xf>
    <xf numFmtId="0" fontId="8" fillId="4" borderId="0" xfId="0" applyFont="1" applyFill="1" applyAlignment="1">
      <alignment vertical="top"/>
    </xf>
    <xf numFmtId="0" fontId="8" fillId="4" borderId="8" xfId="0" applyFont="1" applyFill="1" applyBorder="1" applyAlignment="1">
      <alignment vertical="top"/>
    </xf>
    <xf numFmtId="0" fontId="8" fillId="4" borderId="9" xfId="0" applyFont="1" applyFill="1" applyBorder="1" applyAlignment="1">
      <alignment vertical="top"/>
    </xf>
    <xf numFmtId="0" fontId="8" fillId="4" borderId="10" xfId="0" applyFont="1" applyFill="1" applyBorder="1" applyAlignment="1">
      <alignment vertical="top"/>
    </xf>
    <xf numFmtId="0" fontId="8" fillId="4" borderId="0" xfId="0" applyFont="1" applyFill="1" applyAlignment="1">
      <alignment vertical="top" wrapText="1"/>
    </xf>
    <xf numFmtId="0" fontId="8" fillId="4" borderId="8" xfId="0" applyFont="1" applyFill="1" applyBorder="1" applyAlignment="1">
      <alignment vertical="top" wrapText="1"/>
    </xf>
    <xf numFmtId="0" fontId="8" fillId="4" borderId="2" xfId="0" applyFont="1" applyFill="1" applyBorder="1" applyAlignment="1">
      <alignment vertical="top" wrapText="1"/>
    </xf>
    <xf numFmtId="0" fontId="16" fillId="4" borderId="0" xfId="0" applyFont="1" applyFill="1">
      <alignment vertical="center"/>
    </xf>
    <xf numFmtId="0" fontId="16" fillId="4" borderId="8" xfId="0" applyFont="1" applyFill="1" applyBorder="1">
      <alignment vertical="center"/>
    </xf>
    <xf numFmtId="0" fontId="8" fillId="4" borderId="9" xfId="0" applyFont="1" applyFill="1" applyBorder="1" applyAlignment="1">
      <alignment vertical="top" wrapText="1"/>
    </xf>
    <xf numFmtId="0" fontId="8" fillId="4" borderId="14" xfId="0" applyFont="1" applyFill="1" applyBorder="1" applyAlignment="1">
      <alignment vertical="top" wrapText="1"/>
    </xf>
    <xf numFmtId="0" fontId="15" fillId="0" borderId="4" xfId="0" applyFont="1" applyBorder="1">
      <alignment vertical="center"/>
    </xf>
    <xf numFmtId="0" fontId="10" fillId="0" borderId="4" xfId="0" applyFont="1" applyBorder="1">
      <alignment vertical="center"/>
    </xf>
    <xf numFmtId="0" fontId="10" fillId="4" borderId="2" xfId="0" applyFont="1" applyFill="1" applyBorder="1">
      <alignment vertical="center"/>
    </xf>
    <xf numFmtId="0" fontId="10" fillId="4" borderId="0" xfId="0" applyFont="1" applyFill="1">
      <alignment vertical="center"/>
    </xf>
    <xf numFmtId="0" fontId="10" fillId="4" borderId="14" xfId="0" applyFont="1" applyFill="1" applyBorder="1">
      <alignment vertical="center"/>
    </xf>
    <xf numFmtId="0" fontId="10" fillId="4" borderId="9" xfId="0" applyFont="1" applyFill="1" applyBorder="1">
      <alignment vertical="center"/>
    </xf>
    <xf numFmtId="0" fontId="20" fillId="4" borderId="0" xfId="0" quotePrefix="1" applyFont="1" applyFill="1" applyAlignment="1">
      <alignment vertical="top" wrapText="1"/>
    </xf>
    <xf numFmtId="0" fontId="9" fillId="4" borderId="0" xfId="0" applyFont="1" applyFill="1" applyAlignment="1">
      <alignment vertical="top" wrapText="1"/>
    </xf>
    <xf numFmtId="0" fontId="9" fillId="4" borderId="8" xfId="0" applyFont="1" applyFill="1" applyBorder="1" applyAlignment="1">
      <alignment vertical="top" wrapText="1"/>
    </xf>
    <xf numFmtId="0" fontId="9" fillId="4" borderId="0" xfId="0" applyFont="1" applyFill="1" applyAlignment="1">
      <alignment vertical="top"/>
    </xf>
    <xf numFmtId="49" fontId="12" fillId="2" borderId="3" xfId="0" applyNumberFormat="1" applyFont="1" applyFill="1" applyBorder="1" applyAlignment="1">
      <alignment vertical="top"/>
    </xf>
    <xf numFmtId="0" fontId="23" fillId="0" borderId="3" xfId="0" applyFont="1" applyBorder="1" applyAlignment="1">
      <alignment horizontal="left" vertical="top" wrapText="1"/>
    </xf>
    <xf numFmtId="0" fontId="18" fillId="3" borderId="1"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18" fillId="3" borderId="0" xfId="0" applyFont="1" applyFill="1" applyAlignment="1">
      <alignment horizontal="left" vertical="center" wrapText="1"/>
    </xf>
    <xf numFmtId="0" fontId="18" fillId="3" borderId="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8" fillId="5" borderId="3" xfId="0" applyFont="1" applyFill="1" applyBorder="1" applyAlignment="1">
      <alignment horizontal="center" vertical="center"/>
    </xf>
    <xf numFmtId="0" fontId="10" fillId="0" borderId="4" xfId="0" applyFont="1" applyBorder="1" applyAlignment="1">
      <alignment horizontal="left" vertical="top"/>
    </xf>
    <xf numFmtId="0" fontId="10" fillId="0" borderId="5" xfId="0" applyFont="1" applyBorder="1" applyAlignment="1">
      <alignment horizontal="left" vertical="top"/>
    </xf>
    <xf numFmtId="0" fontId="8" fillId="5" borderId="3"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1" xfId="0" applyFont="1" applyBorder="1" applyAlignment="1">
      <alignment horizontal="left" vertical="top"/>
    </xf>
    <xf numFmtId="0" fontId="10" fillId="0" borderId="7" xfId="0" applyFont="1" applyBorder="1" applyAlignment="1">
      <alignment horizontal="left" vertical="top"/>
    </xf>
    <xf numFmtId="0" fontId="16" fillId="4" borderId="0" xfId="0" applyFont="1" applyFill="1" applyAlignment="1">
      <alignment horizontal="center" vertical="center"/>
    </xf>
    <xf numFmtId="0" fontId="21" fillId="4" borderId="3" xfId="0" applyFont="1" applyFill="1" applyBorder="1" applyAlignment="1">
      <alignment horizontal="center" vertical="center" wrapText="1"/>
    </xf>
    <xf numFmtId="0" fontId="20" fillId="4" borderId="13" xfId="0" applyFont="1" applyFill="1" applyBorder="1" applyAlignment="1">
      <alignment horizontal="left" vertical="top" wrapText="1"/>
    </xf>
    <xf numFmtId="0" fontId="20" fillId="4" borderId="1" xfId="0" applyFont="1" applyFill="1" applyBorder="1" applyAlignment="1">
      <alignment horizontal="left" vertical="top" wrapText="1"/>
    </xf>
    <xf numFmtId="0" fontId="20" fillId="4" borderId="2" xfId="0" applyFont="1" applyFill="1" applyBorder="1" applyAlignment="1">
      <alignment horizontal="left" vertical="top" wrapText="1"/>
    </xf>
    <xf numFmtId="0" fontId="20" fillId="4" borderId="0" xfId="0" applyFont="1" applyFill="1" applyAlignment="1">
      <alignment horizontal="left" vertical="top" wrapText="1"/>
    </xf>
    <xf numFmtId="0" fontId="16" fillId="4" borderId="9" xfId="0" applyFont="1" applyFill="1" applyBorder="1" applyAlignment="1">
      <alignment horizontal="center" vertical="center"/>
    </xf>
    <xf numFmtId="0" fontId="20" fillId="4" borderId="0" xfId="0" quotePrefix="1" applyFont="1" applyFill="1" applyAlignment="1">
      <alignment horizontal="left" vertical="top" wrapText="1"/>
    </xf>
    <xf numFmtId="0" fontId="9" fillId="4" borderId="0" xfId="0" applyFont="1" applyFill="1" applyAlignment="1">
      <alignment horizontal="left" vertical="top"/>
    </xf>
    <xf numFmtId="0" fontId="20" fillId="4" borderId="4" xfId="0" applyFont="1" applyFill="1" applyBorder="1" applyAlignment="1">
      <alignment horizontal="left" vertical="top"/>
    </xf>
    <xf numFmtId="0" fontId="20" fillId="4" borderId="5" xfId="0" applyFont="1" applyFill="1" applyBorder="1" applyAlignment="1">
      <alignment horizontal="left" vertical="top"/>
    </xf>
    <xf numFmtId="0" fontId="20" fillId="4" borderId="6" xfId="0" applyFont="1" applyFill="1" applyBorder="1" applyAlignment="1">
      <alignment horizontal="left" vertical="top"/>
    </xf>
    <xf numFmtId="0" fontId="20" fillId="4" borderId="2" xfId="0" quotePrefix="1" applyFont="1" applyFill="1" applyBorder="1" applyAlignment="1">
      <alignment horizontal="left" vertical="top" wrapText="1"/>
    </xf>
    <xf numFmtId="0" fontId="20" fillId="4" borderId="14" xfId="0" quotePrefix="1" applyFont="1" applyFill="1" applyBorder="1" applyAlignment="1">
      <alignment horizontal="left" vertical="top" wrapText="1"/>
    </xf>
    <xf numFmtId="0" fontId="20" fillId="4" borderId="9" xfId="0" quotePrefix="1" applyFont="1" applyFill="1" applyBorder="1" applyAlignment="1">
      <alignment horizontal="left" vertical="top" wrapText="1"/>
    </xf>
    <xf numFmtId="0" fontId="8" fillId="4" borderId="0" xfId="0" applyFont="1" applyFill="1" applyAlignment="1">
      <alignment horizontal="left" vertical="top" wrapText="1"/>
    </xf>
    <xf numFmtId="0" fontId="8" fillId="4" borderId="9" xfId="0" applyFont="1" applyFill="1" applyBorder="1" applyAlignment="1">
      <alignment horizontal="left" vertical="top" wrapText="1"/>
    </xf>
    <xf numFmtId="49" fontId="10" fillId="0" borderId="0" xfId="0" applyNumberFormat="1" applyFont="1" applyBorder="1" applyAlignment="1">
      <alignment vertical="center"/>
    </xf>
    <xf numFmtId="49" fontId="2" fillId="0" borderId="0" xfId="0" applyNumberFormat="1" applyFont="1" applyBorder="1">
      <alignment vertical="center"/>
    </xf>
    <xf numFmtId="49" fontId="5" fillId="0" borderId="0" xfId="17" applyNumberFormat="1" applyFont="1" applyBorder="1" applyAlignment="1">
      <alignment vertical="center"/>
    </xf>
    <xf numFmtId="49" fontId="7" fillId="0" borderId="0" xfId="0" applyNumberFormat="1" applyFont="1" applyBorder="1" applyAlignment="1">
      <alignment vertical="center"/>
    </xf>
    <xf numFmtId="49" fontId="8" fillId="0" borderId="0" xfId="0" applyNumberFormat="1" applyFont="1" applyBorder="1" applyAlignment="1">
      <alignment vertical="center"/>
    </xf>
    <xf numFmtId="0" fontId="9" fillId="0" borderId="0" xfId="0" applyFont="1" applyBorder="1" applyAlignment="1">
      <alignment vertical="center"/>
    </xf>
    <xf numFmtId="0" fontId="9" fillId="0" borderId="8" xfId="0" applyFont="1" applyBorder="1" applyAlignment="1">
      <alignment vertical="center"/>
    </xf>
    <xf numFmtId="0" fontId="1" fillId="0" borderId="0" xfId="0" applyFont="1" applyFill="1" applyBorder="1">
      <alignment vertical="center"/>
    </xf>
    <xf numFmtId="0" fontId="18" fillId="0" borderId="0" xfId="0" applyFont="1" applyFill="1" applyBorder="1" applyAlignment="1">
      <alignment vertical="center" wrapText="1"/>
    </xf>
    <xf numFmtId="0" fontId="0" fillId="0" borderId="0" xfId="0" applyFill="1" applyBorder="1">
      <alignment vertical="center"/>
    </xf>
    <xf numFmtId="49" fontId="8" fillId="0" borderId="0" xfId="0" applyNumberFormat="1" applyFont="1" applyFill="1" applyBorder="1">
      <alignment vertical="center"/>
    </xf>
    <xf numFmtId="0" fontId="8" fillId="5" borderId="3" xfId="0" applyFont="1" applyFill="1" applyBorder="1" applyAlignment="1" applyProtection="1">
      <alignment horizontal="center" vertical="center"/>
    </xf>
    <xf numFmtId="0" fontId="8" fillId="6" borderId="3" xfId="0" applyFont="1" applyFill="1" applyBorder="1" applyAlignment="1" applyProtection="1">
      <alignment horizontal="center" vertical="center"/>
    </xf>
    <xf numFmtId="0" fontId="8" fillId="5" borderId="3"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11" fillId="5" borderId="3" xfId="0" applyFont="1" applyFill="1" applyBorder="1" applyAlignment="1" applyProtection="1">
      <alignment horizontal="center" vertical="center" wrapText="1"/>
    </xf>
    <xf numFmtId="0" fontId="1" fillId="0" borderId="0" xfId="0" applyFont="1" applyProtection="1">
      <alignment vertical="center"/>
    </xf>
    <xf numFmtId="0" fontId="0" fillId="0" borderId="0" xfId="0" applyProtection="1">
      <alignment vertical="center"/>
    </xf>
    <xf numFmtId="0" fontId="8" fillId="5" borderId="3" xfId="0" applyFont="1" applyFill="1" applyBorder="1" applyAlignment="1" applyProtection="1">
      <alignment horizontal="center" vertical="center" wrapText="1"/>
    </xf>
    <xf numFmtId="0" fontId="8" fillId="5" borderId="3" xfId="0" applyFont="1" applyFill="1" applyBorder="1" applyAlignment="1" applyProtection="1">
      <alignment horizontal="center" vertical="center"/>
    </xf>
    <xf numFmtId="0" fontId="8" fillId="5" borderId="3" xfId="0" applyFont="1" applyFill="1" applyBorder="1" applyProtection="1">
      <alignment vertical="center"/>
    </xf>
    <xf numFmtId="0" fontId="11" fillId="5" borderId="3"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8" fillId="3" borderId="1" xfId="0" applyFont="1" applyFill="1" applyBorder="1" applyAlignment="1" applyProtection="1">
      <alignment horizontal="left" vertical="center" wrapText="1"/>
    </xf>
    <xf numFmtId="0" fontId="18" fillId="3" borderId="7" xfId="0" applyFont="1" applyFill="1" applyBorder="1" applyAlignment="1" applyProtection="1">
      <alignment horizontal="left" vertical="center" wrapText="1"/>
    </xf>
    <xf numFmtId="0" fontId="1" fillId="0" borderId="1" xfId="0" applyFont="1" applyBorder="1" applyProtection="1">
      <alignment vertical="center"/>
    </xf>
    <xf numFmtId="0" fontId="1" fillId="0" borderId="0" xfId="0" applyFont="1" applyAlignment="1" applyProtection="1">
      <alignment horizontal="center" vertical="center"/>
    </xf>
    <xf numFmtId="0" fontId="18" fillId="3" borderId="0" xfId="0" applyFont="1" applyFill="1" applyAlignment="1" applyProtection="1">
      <alignment horizontal="left" vertical="center" wrapText="1"/>
    </xf>
    <xf numFmtId="0" fontId="18" fillId="3" borderId="8" xfId="0" applyFont="1" applyFill="1" applyBorder="1" applyAlignment="1" applyProtection="1">
      <alignment horizontal="left" vertical="center" wrapText="1"/>
    </xf>
    <xf numFmtId="0" fontId="1" fillId="0" borderId="9" xfId="0" applyFont="1" applyBorder="1" applyAlignment="1" applyProtection="1">
      <alignment horizontal="center" vertical="center"/>
    </xf>
    <xf numFmtId="0" fontId="18" fillId="3" borderId="9" xfId="0" applyFont="1" applyFill="1" applyBorder="1" applyAlignment="1" applyProtection="1">
      <alignment horizontal="left" vertical="center" wrapText="1"/>
    </xf>
    <xf numFmtId="0" fontId="18" fillId="3" borderId="10" xfId="0" applyFont="1" applyFill="1" applyBorder="1" applyAlignment="1" applyProtection="1">
      <alignment horizontal="left" vertical="center" wrapText="1"/>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10" fillId="0" borderId="4" xfId="0" applyFont="1" applyBorder="1" applyAlignment="1" applyProtection="1">
      <alignment horizontal="left" vertical="top"/>
    </xf>
    <xf numFmtId="0" fontId="10" fillId="0" borderId="5" xfId="0" applyFont="1" applyBorder="1" applyAlignment="1" applyProtection="1">
      <alignment horizontal="left" vertical="top"/>
    </xf>
    <xf numFmtId="0" fontId="10" fillId="0" borderId="6" xfId="0" applyFont="1" applyBorder="1" applyAlignment="1" applyProtection="1">
      <alignment horizontal="left" vertical="top"/>
    </xf>
    <xf numFmtId="0" fontId="1" fillId="0" borderId="0" xfId="0" applyFont="1" applyAlignment="1" applyProtection="1">
      <alignment vertical="top"/>
    </xf>
    <xf numFmtId="0" fontId="10" fillId="0" borderId="3" xfId="0" applyFont="1" applyBorder="1" applyAlignment="1" applyProtection="1">
      <alignment horizontal="center" vertical="center"/>
    </xf>
    <xf numFmtId="0" fontId="8" fillId="5" borderId="11" xfId="0" applyFont="1" applyFill="1" applyBorder="1" applyAlignment="1">
      <alignment horizontal="center" vertical="center"/>
    </xf>
    <xf numFmtId="0" fontId="11" fillId="5" borderId="13" xfId="0" applyFont="1" applyFill="1" applyBorder="1" applyAlignment="1">
      <alignment horizontal="center" vertical="center"/>
    </xf>
    <xf numFmtId="0" fontId="8" fillId="5" borderId="12" xfId="0" applyFont="1" applyFill="1" applyBorder="1" applyAlignment="1">
      <alignment horizontal="center" vertical="center"/>
    </xf>
    <xf numFmtId="0" fontId="11" fillId="5" borderId="14" xfId="0" applyFont="1" applyFill="1" applyBorder="1" applyAlignment="1">
      <alignment horizontal="center" vertical="center"/>
    </xf>
    <xf numFmtId="0" fontId="10" fillId="0" borderId="1" xfId="0" applyFont="1" applyBorder="1" applyAlignment="1" applyProtection="1">
      <alignment horizontal="left" vertical="top"/>
    </xf>
    <xf numFmtId="0" fontId="10" fillId="0" borderId="7" xfId="0" applyFont="1" applyBorder="1" applyAlignment="1" applyProtection="1">
      <alignment horizontal="left" vertical="top"/>
    </xf>
    <xf numFmtId="0" fontId="8" fillId="5" borderId="11" xfId="0" applyFont="1" applyFill="1" applyBorder="1" applyAlignment="1" applyProtection="1">
      <alignment horizontal="center" vertical="center"/>
    </xf>
    <xf numFmtId="0" fontId="11" fillId="5" borderId="13" xfId="0" applyFont="1" applyFill="1" applyBorder="1" applyAlignment="1" applyProtection="1">
      <alignment horizontal="center" vertical="center"/>
    </xf>
    <xf numFmtId="0" fontId="21" fillId="4" borderId="3" xfId="0" applyFont="1" applyFill="1" applyBorder="1" applyAlignment="1" applyProtection="1">
      <alignment horizontal="center" vertical="center" wrapText="1"/>
    </xf>
    <xf numFmtId="0" fontId="8" fillId="5" borderId="12" xfId="0" applyFont="1" applyFill="1" applyBorder="1" applyAlignment="1" applyProtection="1">
      <alignment horizontal="center" vertical="center"/>
    </xf>
    <xf numFmtId="0" fontId="11" fillId="5" borderId="14" xfId="0" applyFont="1" applyFill="1" applyBorder="1" applyAlignment="1" applyProtection="1">
      <alignment horizontal="center" vertical="center"/>
    </xf>
    <xf numFmtId="0" fontId="20" fillId="4" borderId="3" xfId="0" quotePrefix="1" applyFont="1" applyFill="1" applyBorder="1" applyAlignment="1" applyProtection="1">
      <alignment horizontal="left" vertical="top" wrapText="1"/>
    </xf>
    <xf numFmtId="0" fontId="22" fillId="4" borderId="3" xfId="0" applyFont="1" applyFill="1" applyBorder="1" applyAlignment="1" applyProtection="1">
      <alignment horizontal="left" vertical="top" wrapText="1"/>
    </xf>
    <xf numFmtId="0" fontId="0" fillId="0" borderId="3" xfId="0" applyBorder="1" applyAlignment="1" applyProtection="1">
      <alignment horizontal="center" vertical="center"/>
    </xf>
    <xf numFmtId="0" fontId="9" fillId="4" borderId="4" xfId="0" applyFont="1" applyFill="1" applyBorder="1" applyAlignment="1" applyProtection="1">
      <alignment horizontal="left" vertical="top"/>
    </xf>
    <xf numFmtId="0" fontId="9" fillId="4" borderId="5" xfId="0" applyFont="1" applyFill="1" applyBorder="1" applyAlignment="1" applyProtection="1">
      <alignment horizontal="left" vertical="top"/>
    </xf>
    <xf numFmtId="0" fontId="9" fillId="4" borderId="6" xfId="0" applyFont="1" applyFill="1" applyBorder="1" applyAlignment="1" applyProtection="1">
      <alignment horizontal="left" vertical="top"/>
    </xf>
    <xf numFmtId="0" fontId="20" fillId="4" borderId="13" xfId="0" applyFont="1" applyFill="1" applyBorder="1" applyAlignment="1" applyProtection="1">
      <alignment horizontal="left" vertical="top" wrapText="1"/>
    </xf>
    <xf numFmtId="0" fontId="20" fillId="4" borderId="1" xfId="0" applyFont="1" applyFill="1" applyBorder="1" applyAlignment="1" applyProtection="1">
      <alignment horizontal="left" vertical="top" wrapText="1"/>
    </xf>
    <xf numFmtId="0" fontId="20" fillId="4" borderId="7" xfId="0" applyFont="1" applyFill="1" applyBorder="1" applyAlignment="1" applyProtection="1">
      <alignment horizontal="left" vertical="top" wrapText="1"/>
    </xf>
    <xf numFmtId="0" fontId="20" fillId="4" borderId="2" xfId="0" applyFont="1" applyFill="1" applyBorder="1" applyAlignment="1" applyProtection="1">
      <alignment horizontal="left" vertical="top" wrapText="1"/>
    </xf>
    <xf numFmtId="0" fontId="20" fillId="4" borderId="0" xfId="0" applyFont="1" applyFill="1" applyAlignment="1" applyProtection="1">
      <alignment horizontal="left" vertical="top" wrapText="1"/>
    </xf>
    <xf numFmtId="0" fontId="20" fillId="4" borderId="8" xfId="0" applyFont="1" applyFill="1" applyBorder="1" applyAlignment="1" applyProtection="1">
      <alignment horizontal="left" vertical="top" wrapText="1"/>
    </xf>
    <xf numFmtId="0" fontId="20" fillId="4" borderId="14" xfId="0" applyFont="1" applyFill="1" applyBorder="1" applyAlignment="1" applyProtection="1">
      <alignment horizontal="left" vertical="top" wrapText="1"/>
    </xf>
    <xf numFmtId="0" fontId="20" fillId="4" borderId="9" xfId="0" applyFont="1" applyFill="1" applyBorder="1" applyAlignment="1" applyProtection="1">
      <alignment horizontal="left" vertical="top" wrapText="1"/>
    </xf>
    <xf numFmtId="0" fontId="20" fillId="4" borderId="10" xfId="0" applyFont="1" applyFill="1" applyBorder="1" applyAlignment="1" applyProtection="1">
      <alignment horizontal="left" vertical="top" wrapText="1"/>
    </xf>
    <xf numFmtId="0" fontId="1" fillId="7" borderId="0" xfId="0" applyFont="1" applyFill="1" applyBorder="1" applyAlignment="1">
      <alignment horizontal="center" vertical="center"/>
    </xf>
    <xf numFmtId="0" fontId="24" fillId="5" borderId="0" xfId="0" applyFont="1" applyFill="1" applyBorder="1" applyAlignment="1">
      <alignment horizontal="center" vertical="center" wrapText="1"/>
    </xf>
    <xf numFmtId="49" fontId="10" fillId="0" borderId="3" xfId="0" applyNumberFormat="1" applyFont="1" applyBorder="1" applyAlignment="1">
      <alignment vertical="center"/>
    </xf>
    <xf numFmtId="49" fontId="8" fillId="0" borderId="3" xfId="0" applyNumberFormat="1" applyFont="1" applyBorder="1" applyAlignment="1">
      <alignment vertical="center"/>
    </xf>
    <xf numFmtId="49" fontId="2" fillId="0" borderId="3" xfId="0" applyNumberFormat="1" applyFont="1" applyBorder="1">
      <alignment vertical="center"/>
    </xf>
    <xf numFmtId="0" fontId="3" fillId="0" borderId="3" xfId="0" applyFont="1" applyBorder="1">
      <alignment vertical="center"/>
    </xf>
    <xf numFmtId="49" fontId="12" fillId="2" borderId="3" xfId="0" applyNumberFormat="1" applyFont="1" applyFill="1" applyBorder="1" applyAlignment="1">
      <alignment horizontal="center" vertical="top"/>
    </xf>
    <xf numFmtId="0" fontId="9" fillId="0" borderId="3" xfId="0" applyFont="1" applyBorder="1" applyAlignment="1">
      <alignment vertical="center"/>
    </xf>
  </cellXfs>
  <cellStyles count="34">
    <cellStyle name="Hiperlink" xfId="1" builtinId="8" hidden="1"/>
    <cellStyle name="Hiperlink" xfId="3" builtinId="8" hidden="1"/>
    <cellStyle name="Hiperlink" xfId="5" builtinId="8" hidden="1"/>
    <cellStyle name="Hiperlink" xfId="7" builtinId="8" hidden="1"/>
    <cellStyle name="Hiperlink" xfId="9" builtinId="8" hidden="1"/>
    <cellStyle name="Hiperlink" xfId="11" builtinId="8" hidden="1"/>
    <cellStyle name="Hiperlink" xfId="13" builtinId="8" hidden="1"/>
    <cellStyle name="Hiperlink" xfId="15" builtinId="8" hidden="1"/>
    <cellStyle name="Hiperlink" xfId="17" builtinId="8"/>
    <cellStyle name="Hiperlink Visitado" xfId="2" builtinId="9" hidden="1"/>
    <cellStyle name="Hiperlink Visitado" xfId="4" builtinId="9" hidden="1"/>
    <cellStyle name="Hiperlink Visitado" xfId="6" builtinId="9" hidden="1"/>
    <cellStyle name="Hiperlink Visitado" xfId="8" builtinId="9" hidden="1"/>
    <cellStyle name="Hiperlink Visitado" xfId="10" builtinId="9" hidden="1"/>
    <cellStyle name="Hiperlink Visitado" xfId="12" builtinId="9" hidden="1"/>
    <cellStyle name="Hiperlink Visitado" xfId="14" builtinId="9" hidden="1"/>
    <cellStyle name="Hiperlink Visitado" xfId="16" builtinId="9" hidden="1"/>
    <cellStyle name="Normal" xfId="0" builtinId="0"/>
    <cellStyle name="已访问的超链接 2" xfId="19" hidden="1" xr:uid="{00000000-0005-0000-0000-00001A000000}"/>
    <cellStyle name="已访问的超链接 2" xfId="21" hidden="1" xr:uid="{00000000-0005-0000-0000-00001B000000}"/>
    <cellStyle name="已访问的超链接 2" xfId="23" hidden="1" xr:uid="{00000000-0005-0000-0000-00001C000000}"/>
    <cellStyle name="已访问的超链接 2" xfId="25" hidden="1" xr:uid="{00000000-0005-0000-0000-00001D000000}"/>
    <cellStyle name="已访问的超链接 2" xfId="27" hidden="1" xr:uid="{00000000-0005-0000-0000-00001E000000}"/>
    <cellStyle name="已访问的超链接 2" xfId="29" hidden="1" xr:uid="{00000000-0005-0000-0000-00001F000000}"/>
    <cellStyle name="已访问的超链接 2" xfId="31" hidden="1" xr:uid="{00000000-0005-0000-0000-000020000000}"/>
    <cellStyle name="已访问的超链接 2" xfId="33" hidden="1" xr:uid="{00000000-0005-0000-0000-000021000000}"/>
    <cellStyle name="超链接 2" xfId="18" hidden="1" xr:uid="{00000000-0005-0000-0000-00000A000000}"/>
    <cellStyle name="超链接 2" xfId="20" hidden="1" xr:uid="{00000000-0005-0000-0000-00000B000000}"/>
    <cellStyle name="超链接 2" xfId="22" hidden="1" xr:uid="{00000000-0005-0000-0000-00000C000000}"/>
    <cellStyle name="超链接 2" xfId="24" hidden="1" xr:uid="{00000000-0005-0000-0000-00000D000000}"/>
    <cellStyle name="超链接 2" xfId="26" hidden="1" xr:uid="{00000000-0005-0000-0000-00000E000000}"/>
    <cellStyle name="超链接 2" xfId="28" hidden="1" xr:uid="{00000000-0005-0000-0000-00000F000000}"/>
    <cellStyle name="超链接 2" xfId="30" hidden="1" xr:uid="{00000000-0005-0000-0000-000010000000}"/>
    <cellStyle name="超链接 2" xfId="32" hidden="1"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63C49-2CC6-4070-A2C7-ACD47BCFE846}">
  <dimension ref="A1:XFD131"/>
  <sheetViews>
    <sheetView zoomScale="85" zoomScaleNormal="85" zoomScaleSheetLayoutView="100" workbookViewId="0">
      <selection activeCell="B8" sqref="B8"/>
    </sheetView>
  </sheetViews>
  <sheetFormatPr defaultColWidth="11.75" defaultRowHeight="15.75" zeroHeight="1"/>
  <cols>
    <col min="1" max="1" width="27.5" style="2" customWidth="1"/>
    <col min="2" max="2" width="95.375" style="3" customWidth="1"/>
    <col min="3" max="3" width="12.875" style="3" customWidth="1"/>
    <col min="4" max="4" width="10" style="3" customWidth="1"/>
    <col min="5" max="5" width="17.125" style="3" bestFit="1" customWidth="1"/>
    <col min="6" max="6" width="14.875" style="3" customWidth="1"/>
    <col min="7" max="7" width="10" style="3" customWidth="1"/>
    <col min="8" max="8" width="12.875" style="3" customWidth="1"/>
    <col min="9" max="9" width="15.75" style="3" customWidth="1"/>
    <col min="10" max="10" width="9.5" style="3" customWidth="1"/>
    <col min="11" max="11" width="21.75" style="3" customWidth="1"/>
    <col min="12" max="12" width="20.25" style="4" customWidth="1"/>
    <col min="13" max="13" width="16.375" style="4" customWidth="1"/>
    <col min="14" max="14" width="18" style="4" customWidth="1"/>
    <col min="15" max="15" width="15.625" style="4" customWidth="1"/>
    <col min="16" max="16" width="21.75" style="4" customWidth="1"/>
    <col min="17" max="17" width="12.25" style="4" customWidth="1"/>
    <col min="18" max="18" width="49.875" style="4" customWidth="1"/>
    <col min="19" max="19" width="11" style="4" hidden="1" customWidth="1"/>
    <col min="20" max="24" width="11.75" style="4" hidden="1" customWidth="1"/>
    <col min="25" max="25" width="11.75" hidden="1" customWidth="1"/>
    <col min="26" max="5478" width="11.75" style="4" hidden="1" customWidth="1"/>
    <col min="5479" max="5479" width="10.625" style="4" hidden="1" customWidth="1"/>
    <col min="5480" max="5511" width="11.75" style="4" hidden="1" customWidth="1"/>
    <col min="5512" max="5512" width="2.375" style="4" hidden="1" customWidth="1"/>
    <col min="5513" max="5540" width="11.75" style="4" hidden="1" customWidth="1"/>
    <col min="5541" max="5541" width="11.5" style="4" hidden="1" customWidth="1"/>
    <col min="5542" max="5550" width="11.75" style="4" hidden="1" customWidth="1"/>
    <col min="5551" max="5551" width="0.25" style="4" hidden="1" customWidth="1"/>
    <col min="5552" max="5552" width="2.875" style="4" hidden="1" customWidth="1"/>
    <col min="5553" max="5553" width="4.125" style="4" hidden="1" customWidth="1"/>
    <col min="5554" max="5573" width="11.75" style="4" hidden="1" customWidth="1"/>
    <col min="5574" max="5574" width="11.5" style="4" hidden="1" customWidth="1"/>
    <col min="5575" max="5583" width="11.75" style="4" hidden="1" customWidth="1"/>
    <col min="5584" max="5584" width="0.25" style="4" hidden="1" customWidth="1"/>
    <col min="5585" max="5585" width="2.875" style="4" hidden="1" customWidth="1"/>
    <col min="5586" max="5586" width="4.125" style="4" hidden="1" customWidth="1"/>
    <col min="5587" max="5606" width="11.75" style="4" hidden="1" customWidth="1"/>
    <col min="5607" max="5607" width="11.5" style="4" hidden="1" customWidth="1"/>
    <col min="5608" max="5616" width="11.75" style="4" hidden="1" customWidth="1"/>
    <col min="5617" max="5617" width="0.25" style="4" hidden="1" customWidth="1"/>
    <col min="5618" max="5618" width="2.875" style="4" hidden="1" customWidth="1"/>
    <col min="5619" max="5619" width="4.125" style="4" hidden="1" customWidth="1"/>
    <col min="5620" max="5639" width="11.75" style="4" hidden="1" customWidth="1"/>
    <col min="5640" max="5640" width="11.5" style="4" hidden="1" customWidth="1"/>
    <col min="5641" max="5649" width="11.75" style="4" hidden="1" customWidth="1"/>
    <col min="5650" max="5650" width="0.25" style="4" hidden="1" customWidth="1"/>
    <col min="5651" max="5651" width="2.875" style="4" hidden="1" customWidth="1"/>
    <col min="5652" max="5652" width="4.125" style="4" hidden="1" customWidth="1"/>
    <col min="5653" max="8162" width="0" style="4" hidden="1" customWidth="1"/>
    <col min="8163" max="8194" width="11.75" style="4" hidden="1" customWidth="1"/>
    <col min="8195" max="8195" width="2.375" style="4" hidden="1" customWidth="1"/>
    <col min="8196" max="8223" width="11.75" style="4" hidden="1" customWidth="1"/>
    <col min="8224" max="8224" width="11.5" style="4" hidden="1" customWidth="1"/>
    <col min="8225" max="8233" width="11.75" style="4" hidden="1" customWidth="1"/>
    <col min="8234" max="8234" width="0.25" style="4" hidden="1" customWidth="1"/>
    <col min="8235" max="8235" width="2.875" style="4" hidden="1" customWidth="1"/>
    <col min="8236" max="8236" width="4.125" style="4" hidden="1" customWidth="1"/>
    <col min="8237" max="8256" width="11.75" style="4" hidden="1" customWidth="1"/>
    <col min="8257" max="8257" width="11.5" style="4" hidden="1" customWidth="1"/>
    <col min="8258" max="8266" width="11.75" style="4" hidden="1" customWidth="1"/>
    <col min="8267" max="8267" width="0.25" style="4" hidden="1" customWidth="1"/>
    <col min="8268" max="8268" width="2.875" style="4" hidden="1" customWidth="1"/>
    <col min="8269" max="8269" width="4.125" style="4" hidden="1" customWidth="1"/>
    <col min="8270" max="8289" width="11.75" style="4" hidden="1" customWidth="1"/>
    <col min="8290" max="8290" width="11.5" style="4" hidden="1" customWidth="1"/>
    <col min="8291" max="8299" width="11.75" style="4" hidden="1" customWidth="1"/>
    <col min="8300" max="8300" width="0.25" style="4" hidden="1" customWidth="1"/>
    <col min="8301" max="8301" width="2.875" style="4" hidden="1" customWidth="1"/>
    <col min="8302" max="8302" width="4.125" style="4" hidden="1" customWidth="1"/>
    <col min="8303" max="8322" width="11.75" style="4" hidden="1" customWidth="1"/>
    <col min="8323" max="8323" width="11.5" style="4" hidden="1" customWidth="1"/>
    <col min="8324" max="8332" width="11.75" style="4" hidden="1" customWidth="1"/>
    <col min="8333" max="8333" width="0.25" style="4" hidden="1" customWidth="1"/>
    <col min="8334" max="8334" width="2.875" style="4" hidden="1" customWidth="1"/>
    <col min="8335" max="8335" width="4.125" style="4" hidden="1" customWidth="1"/>
    <col min="8336" max="10845" width="0" style="4" hidden="1" customWidth="1"/>
    <col min="10846" max="10877" width="11.75" style="4" hidden="1" customWidth="1"/>
    <col min="10878" max="10878" width="2.375" style="4" hidden="1" customWidth="1"/>
    <col min="10879" max="10906" width="11.75" style="4" hidden="1" customWidth="1"/>
    <col min="10907" max="10907" width="11.5" style="4" hidden="1" customWidth="1"/>
    <col min="10908" max="10916" width="11.75" style="4" hidden="1" customWidth="1"/>
    <col min="10917" max="10917" width="0.25" style="4" hidden="1" customWidth="1"/>
    <col min="10918" max="10918" width="2.875" style="4" hidden="1" customWidth="1"/>
    <col min="10919" max="10919" width="4.125" style="4" hidden="1" customWidth="1"/>
    <col min="10920" max="10939" width="11.75" style="4" hidden="1" customWidth="1"/>
    <col min="10940" max="10940" width="11.5" style="4" hidden="1" customWidth="1"/>
    <col min="10941" max="10949" width="11.75" style="4" hidden="1" customWidth="1"/>
    <col min="10950" max="10950" width="0.25" style="4" hidden="1" customWidth="1"/>
    <col min="10951" max="10951" width="2.875" style="4" hidden="1" customWidth="1"/>
    <col min="10952" max="10952" width="4.125" style="4" hidden="1" customWidth="1"/>
    <col min="10953" max="10972" width="11.75" style="4" hidden="1" customWidth="1"/>
    <col min="10973" max="10973" width="11.5" style="4" hidden="1" customWidth="1"/>
    <col min="10974" max="10982" width="11.75" style="4" hidden="1" customWidth="1"/>
    <col min="10983" max="10983" width="0.25" style="4" hidden="1" customWidth="1"/>
    <col min="10984" max="10984" width="2.875" style="4" hidden="1" customWidth="1"/>
    <col min="10985" max="10985" width="4.125" style="4" hidden="1" customWidth="1"/>
    <col min="10986" max="11005" width="11.75" style="4" hidden="1" customWidth="1"/>
    <col min="11006" max="11006" width="11.5" style="4" hidden="1" customWidth="1"/>
    <col min="11007" max="11015" width="11.75" style="4" hidden="1" customWidth="1"/>
    <col min="11016" max="11016" width="0.25" style="4" hidden="1" customWidth="1"/>
    <col min="11017" max="11017" width="2.875" style="4" hidden="1" customWidth="1"/>
    <col min="11018" max="11018" width="4.125" style="4" hidden="1" customWidth="1"/>
    <col min="11019" max="13528" width="0" style="4" hidden="1" customWidth="1"/>
    <col min="13529" max="13560" width="11.75" style="4" hidden="1" customWidth="1"/>
    <col min="13561" max="13561" width="2.375" style="4" hidden="1" customWidth="1"/>
    <col min="13562" max="13589" width="11.75" style="4" hidden="1" customWidth="1"/>
    <col min="13590" max="13590" width="11.5" style="4" hidden="1" customWidth="1"/>
    <col min="13591" max="13599" width="11.75" style="4" hidden="1" customWidth="1"/>
    <col min="13600" max="13600" width="0.25" style="4" hidden="1" customWidth="1"/>
    <col min="13601" max="13601" width="2.875" style="4" hidden="1" customWidth="1"/>
    <col min="13602" max="13602" width="4.125" style="4" hidden="1" customWidth="1"/>
    <col min="13603" max="13622" width="11.75" style="4" hidden="1" customWidth="1"/>
    <col min="13623" max="13623" width="11.5" style="4" hidden="1" customWidth="1"/>
    <col min="13624" max="13632" width="11.75" style="4" hidden="1" customWidth="1"/>
    <col min="13633" max="13633" width="0.25" style="4" hidden="1" customWidth="1"/>
    <col min="13634" max="13634" width="2.875" style="4" hidden="1" customWidth="1"/>
    <col min="13635" max="13635" width="4.125" style="4" hidden="1" customWidth="1"/>
    <col min="13636" max="13655" width="11.75" style="4" hidden="1" customWidth="1"/>
    <col min="13656" max="13656" width="11.5" style="4" hidden="1" customWidth="1"/>
    <col min="13657" max="13665" width="11.75" style="4" hidden="1" customWidth="1"/>
    <col min="13666" max="13666" width="0.25" style="4" hidden="1" customWidth="1"/>
    <col min="13667" max="13667" width="2.875" style="4" hidden="1" customWidth="1"/>
    <col min="13668" max="13668" width="4.125" style="4" hidden="1" customWidth="1"/>
    <col min="13669" max="13688" width="11.75" style="4" hidden="1" customWidth="1"/>
    <col min="13689" max="13689" width="11.5" style="4" hidden="1" customWidth="1"/>
    <col min="13690" max="13698" width="11.75" style="4" hidden="1" customWidth="1"/>
    <col min="13699" max="13699" width="0.25" style="4" hidden="1" customWidth="1"/>
    <col min="13700" max="13700" width="2.875" style="4" hidden="1" customWidth="1"/>
    <col min="13701" max="13701" width="4.125" style="4" hidden="1" customWidth="1"/>
    <col min="13702" max="16211" width="0" style="4" hidden="1" customWidth="1"/>
    <col min="16212" max="16243" width="11.75" style="4" hidden="1" customWidth="1"/>
    <col min="16244" max="16244" width="2.375" style="4" hidden="1" customWidth="1"/>
    <col min="16245" max="16272" width="11.75" style="4" hidden="1" customWidth="1"/>
    <col min="16273" max="16273" width="11.5" style="4" hidden="1" customWidth="1"/>
    <col min="16274" max="16282" width="11.75" style="4" hidden="1" customWidth="1"/>
    <col min="16283" max="16283" width="0.25" style="4" hidden="1" customWidth="1"/>
    <col min="16284" max="16284" width="2.875" style="4" hidden="1" customWidth="1"/>
    <col min="16285" max="16285" width="4.125" style="4" hidden="1" customWidth="1"/>
    <col min="16286" max="16305" width="11.75" style="4" hidden="1" customWidth="1"/>
    <col min="16306" max="16306" width="11.5" style="4" hidden="1" customWidth="1"/>
    <col min="16307" max="16315" width="11.75" style="4" hidden="1" customWidth="1"/>
    <col min="16316" max="16316" width="0.25" style="4" hidden="1" customWidth="1"/>
    <col min="16317" max="16317" width="2.875" style="4" hidden="1" customWidth="1"/>
    <col min="16318" max="16318" width="4.125" style="4" hidden="1" customWidth="1"/>
    <col min="16319" max="16338" width="11.75" style="4" hidden="1" customWidth="1"/>
    <col min="16339" max="16339" width="11.5" style="4" hidden="1" customWidth="1"/>
    <col min="16340" max="16348" width="11.75" style="4" hidden="1" customWidth="1"/>
    <col min="16349" max="16349" width="0.25" style="4" hidden="1" customWidth="1"/>
    <col min="16350" max="16350" width="2.875" style="4" hidden="1" customWidth="1"/>
    <col min="16351" max="16351" width="4.125" style="4" hidden="1" customWidth="1"/>
    <col min="16352" max="16371" width="11.75" style="4" hidden="1" customWidth="1"/>
    <col min="16372" max="16372" width="11.5" style="4" hidden="1" customWidth="1"/>
    <col min="16373" max="16381" width="11.75" style="4" hidden="1" customWidth="1"/>
    <col min="16382" max="16382" width="0.25" style="4" hidden="1" customWidth="1"/>
    <col min="16383" max="16383" width="2.875" style="4" hidden="1" customWidth="1"/>
    <col min="16384" max="16384" width="4.125" style="4" hidden="1" customWidth="1"/>
  </cols>
  <sheetData>
    <row r="1" spans="1:25" s="83" customFormat="1" ht="15.75" customHeight="1">
      <c r="A1" s="142" t="e" vm="1">
        <v>#VALUE!</v>
      </c>
      <c r="B1" s="142"/>
      <c r="C1" s="142"/>
      <c r="D1" s="142"/>
      <c r="E1" s="84"/>
      <c r="F1" s="84"/>
      <c r="G1" s="84"/>
      <c r="H1" s="84"/>
      <c r="I1" s="84"/>
      <c r="J1" s="84"/>
      <c r="K1" s="84"/>
      <c r="L1" s="84"/>
      <c r="M1" s="84"/>
      <c r="N1" s="84"/>
      <c r="O1" s="84"/>
      <c r="P1" s="84"/>
      <c r="Q1" s="84"/>
      <c r="R1" s="84"/>
    </row>
    <row r="2" spans="1:25" s="83" customFormat="1" ht="15.75" customHeight="1">
      <c r="A2" s="142"/>
      <c r="B2" s="142"/>
      <c r="C2" s="142"/>
      <c r="D2" s="142"/>
      <c r="E2" s="84"/>
      <c r="F2" s="84"/>
      <c r="G2" s="84"/>
      <c r="H2" s="84"/>
      <c r="I2" s="84"/>
      <c r="J2" s="84"/>
      <c r="K2" s="84"/>
      <c r="L2" s="84"/>
      <c r="M2" s="84"/>
      <c r="N2" s="84"/>
      <c r="O2" s="84"/>
      <c r="P2" s="84"/>
      <c r="Q2" s="84"/>
      <c r="R2" s="84"/>
      <c r="Y2" s="85"/>
    </row>
    <row r="3" spans="1:25" s="83" customFormat="1" ht="27">
      <c r="A3" s="143" t="s">
        <v>81</v>
      </c>
      <c r="B3" s="143"/>
      <c r="C3" s="143"/>
      <c r="D3" s="143"/>
      <c r="E3" s="84"/>
      <c r="F3" s="84"/>
      <c r="G3" s="84"/>
      <c r="H3" s="84"/>
      <c r="I3" s="84"/>
      <c r="J3" s="84"/>
      <c r="K3" s="84"/>
      <c r="L3" s="84"/>
      <c r="M3" s="84"/>
      <c r="N3" s="84"/>
      <c r="O3" s="84"/>
      <c r="P3" s="84"/>
      <c r="Q3" s="84"/>
      <c r="R3" s="84"/>
      <c r="Y3" s="85"/>
    </row>
    <row r="4" spans="1:25" ht="22.5" customHeight="1">
      <c r="A4" s="149" t="s">
        <v>6</v>
      </c>
      <c r="B4" s="149"/>
      <c r="C4" s="81"/>
      <c r="D4" s="81"/>
      <c r="E4" s="81"/>
      <c r="F4" s="81"/>
      <c r="G4" s="81"/>
      <c r="H4" s="81"/>
      <c r="I4" s="81"/>
      <c r="J4" s="81"/>
      <c r="K4" s="81"/>
      <c r="L4" s="81"/>
      <c r="M4" s="81"/>
      <c r="N4" s="81"/>
      <c r="O4" s="81"/>
      <c r="P4" s="81"/>
      <c r="Q4" s="81"/>
      <c r="R4" s="82"/>
    </row>
    <row r="5" spans="1:25" s="17" customFormat="1" ht="14.25">
      <c r="A5" s="15" t="s">
        <v>7</v>
      </c>
      <c r="B5" s="144"/>
      <c r="C5" s="76"/>
      <c r="D5" s="76"/>
      <c r="E5" s="77"/>
      <c r="F5" s="86"/>
      <c r="G5" s="76"/>
      <c r="H5" s="76"/>
      <c r="I5" s="77"/>
      <c r="J5" s="78"/>
      <c r="K5" s="78"/>
      <c r="L5" s="78"/>
      <c r="M5" s="77"/>
      <c r="N5" s="79"/>
      <c r="O5" s="79"/>
      <c r="P5" s="77"/>
      <c r="Q5" s="79"/>
      <c r="R5" s="79"/>
    </row>
    <row r="6" spans="1:25" s="17" customFormat="1" ht="12.75">
      <c r="A6" s="15" t="s">
        <v>8</v>
      </c>
      <c r="B6" s="145"/>
      <c r="C6" s="80"/>
      <c r="D6" s="80"/>
      <c r="E6" s="80"/>
      <c r="F6" s="80"/>
      <c r="G6" s="80"/>
      <c r="H6" s="80"/>
      <c r="I6" s="80"/>
      <c r="J6" s="80"/>
      <c r="K6" s="80"/>
      <c r="L6" s="80"/>
      <c r="M6" s="80"/>
      <c r="N6" s="80"/>
      <c r="O6" s="80"/>
      <c r="P6" s="80"/>
      <c r="Q6" s="80"/>
      <c r="R6" s="80"/>
    </row>
    <row r="7" spans="1:25" s="17" customFormat="1" ht="12.75">
      <c r="A7" s="16" t="s">
        <v>2</v>
      </c>
      <c r="B7" s="145"/>
      <c r="C7" s="80"/>
      <c r="D7" s="80"/>
      <c r="E7" s="80"/>
      <c r="F7" s="80"/>
      <c r="G7" s="80"/>
      <c r="H7" s="80"/>
      <c r="I7" s="80"/>
      <c r="J7" s="80"/>
      <c r="K7" s="80"/>
      <c r="L7" s="80"/>
      <c r="M7" s="80"/>
      <c r="N7" s="80"/>
      <c r="O7" s="80"/>
      <c r="P7" s="80"/>
      <c r="Q7" s="80"/>
      <c r="R7" s="80"/>
    </row>
    <row r="8" spans="1:25" s="17" customFormat="1" ht="12.75">
      <c r="A8" s="16" t="s">
        <v>9</v>
      </c>
      <c r="B8" s="145"/>
      <c r="C8" s="80"/>
      <c r="D8" s="80"/>
      <c r="E8" s="80"/>
      <c r="F8" s="80"/>
      <c r="G8" s="80"/>
      <c r="H8" s="80"/>
      <c r="I8" s="80"/>
      <c r="J8" s="80"/>
      <c r="K8" s="80"/>
      <c r="L8" s="80"/>
      <c r="M8" s="80"/>
      <c r="N8" s="80"/>
      <c r="O8" s="80"/>
      <c r="P8" s="80"/>
      <c r="Q8" s="80"/>
      <c r="R8" s="80"/>
    </row>
    <row r="9" spans="1:25" s="17" customFormat="1" ht="12.75">
      <c r="A9" s="16" t="s">
        <v>10</v>
      </c>
      <c r="B9" s="145"/>
      <c r="C9" s="80"/>
      <c r="D9" s="80"/>
      <c r="E9" s="80"/>
      <c r="F9" s="80"/>
      <c r="G9" s="80"/>
      <c r="H9" s="80"/>
      <c r="I9" s="80"/>
      <c r="J9" s="80"/>
      <c r="K9" s="80"/>
      <c r="L9" s="80"/>
      <c r="M9" s="80"/>
      <c r="N9" s="80"/>
      <c r="O9" s="80"/>
      <c r="P9" s="80"/>
      <c r="Q9" s="80"/>
      <c r="R9" s="80"/>
    </row>
    <row r="10" spans="1:25" s="17" customFormat="1" ht="12.75">
      <c r="A10" s="14" t="s">
        <v>16</v>
      </c>
      <c r="B10" s="146"/>
      <c r="C10" s="80"/>
      <c r="D10" s="80"/>
      <c r="E10" s="80"/>
      <c r="F10" s="80"/>
      <c r="G10" s="80"/>
      <c r="H10" s="80"/>
      <c r="I10" s="80"/>
      <c r="J10" s="80"/>
      <c r="K10" s="80"/>
      <c r="L10" s="80"/>
      <c r="M10" s="80"/>
      <c r="N10" s="80"/>
      <c r="O10" s="80"/>
      <c r="P10" s="80"/>
      <c r="Q10" s="80"/>
      <c r="R10" s="80"/>
    </row>
    <row r="11" spans="1:25" s="17" customFormat="1" ht="12.75">
      <c r="A11" s="14" t="s">
        <v>14</v>
      </c>
      <c r="B11" s="146"/>
      <c r="C11" s="80"/>
      <c r="D11" s="80"/>
      <c r="E11" s="80"/>
      <c r="F11" s="80"/>
      <c r="G11" s="80"/>
      <c r="H11" s="80"/>
      <c r="I11" s="80"/>
      <c r="J11" s="80"/>
      <c r="K11" s="80"/>
      <c r="L11" s="80"/>
      <c r="M11" s="80"/>
      <c r="N11" s="80"/>
      <c r="O11" s="80"/>
      <c r="P11" s="80"/>
      <c r="Q11" s="80"/>
      <c r="R11" s="80"/>
    </row>
    <row r="12" spans="1:25" s="17" customFormat="1" ht="12.75">
      <c r="A12" s="14" t="s">
        <v>15</v>
      </c>
      <c r="B12" s="145"/>
      <c r="C12" s="80"/>
      <c r="D12" s="80"/>
      <c r="E12" s="80"/>
      <c r="F12" s="80"/>
      <c r="G12" s="80"/>
      <c r="H12" s="80"/>
      <c r="I12" s="80"/>
      <c r="J12" s="80"/>
      <c r="K12" s="80"/>
      <c r="L12" s="80"/>
      <c r="M12" s="80"/>
      <c r="N12" s="80"/>
      <c r="O12" s="80"/>
      <c r="P12" s="80"/>
      <c r="Q12" s="80"/>
      <c r="R12" s="80"/>
    </row>
    <row r="13" spans="1:25" s="17" customFormat="1" ht="12.75">
      <c r="A13" s="14" t="s">
        <v>82</v>
      </c>
      <c r="B13" s="145"/>
      <c r="C13" s="80"/>
      <c r="D13" s="80"/>
      <c r="E13" s="80"/>
      <c r="F13" s="80"/>
      <c r="G13" s="80"/>
      <c r="H13" s="80"/>
      <c r="I13" s="80"/>
      <c r="J13" s="80"/>
      <c r="K13" s="80"/>
      <c r="L13" s="80"/>
      <c r="M13" s="80"/>
      <c r="N13" s="80"/>
      <c r="O13" s="80"/>
      <c r="P13" s="80"/>
      <c r="Q13" s="80"/>
      <c r="R13" s="80"/>
    </row>
    <row r="14" spans="1:25" s="17" customFormat="1" ht="12.75">
      <c r="A14" s="14" t="s">
        <v>12</v>
      </c>
      <c r="B14" s="145"/>
      <c r="C14" s="80"/>
      <c r="D14" s="80"/>
      <c r="E14" s="80"/>
      <c r="F14" s="80"/>
      <c r="G14" s="80"/>
      <c r="H14" s="80"/>
      <c r="I14" s="80"/>
      <c r="J14" s="80"/>
      <c r="K14" s="80"/>
      <c r="L14" s="80"/>
      <c r="M14" s="80"/>
      <c r="N14" s="80"/>
      <c r="O14" s="80"/>
      <c r="P14" s="80"/>
      <c r="Q14" s="80"/>
      <c r="R14" s="80"/>
    </row>
    <row r="15" spans="1:25" s="17" customFormat="1" ht="12.75">
      <c r="A15" s="14" t="s">
        <v>17</v>
      </c>
      <c r="B15" s="145"/>
      <c r="C15" s="80"/>
      <c r="D15" s="80"/>
      <c r="E15" s="80"/>
      <c r="F15" s="80"/>
      <c r="G15" s="80"/>
      <c r="H15" s="80"/>
      <c r="I15" s="80"/>
      <c r="J15" s="80"/>
      <c r="K15" s="80"/>
      <c r="L15" s="80"/>
      <c r="M15" s="80"/>
      <c r="N15" s="80"/>
      <c r="O15" s="80"/>
      <c r="P15" s="80"/>
      <c r="Q15" s="80"/>
      <c r="R15" s="80"/>
    </row>
    <row r="16" spans="1:25" s="17" customFormat="1">
      <c r="A16" s="39" t="s">
        <v>11</v>
      </c>
      <c r="B16" s="145"/>
      <c r="C16" s="80"/>
      <c r="D16" s="80"/>
      <c r="E16" s="80"/>
      <c r="F16" s="80"/>
      <c r="G16" s="80"/>
      <c r="H16" s="80"/>
      <c r="I16" s="80"/>
      <c r="J16" s="80"/>
      <c r="K16" s="80"/>
      <c r="L16" s="80"/>
      <c r="M16" s="80"/>
      <c r="N16" s="80"/>
      <c r="O16" s="80"/>
      <c r="P16" s="80"/>
      <c r="Q16" s="80"/>
      <c r="R16" s="80"/>
    </row>
    <row r="17" spans="1:26">
      <c r="W17" s="9" cm="1">
        <f t="array" ref="W17">SUMPRODUCT((LEN(D17)-LEN(SUBSTITUTE(LOWER(D17),{"a";"t";"c";"g"},""))) / LEN({"a";"t";"c";"g"}))</f>
        <v>0</v>
      </c>
      <c r="X17" s="9" cm="1">
        <f t="array" ref="X17">SUMPRODUCT((LEN(E17)-LEN(SUBSTITUTE(LOWER(E17),{"a";"t";"c";"g"},""))) / LEN({"a";"t";"c";"g"}))</f>
        <v>0</v>
      </c>
      <c r="Y17" s="9" cm="1">
        <f t="array" ref="Y17">SUMPRODUCT((LEN(F17)-LEN(SUBSTITUTE(LOWER(F17),{"a";"t";"c";"g"},""))) / LEN({"a";"t";"c";"g"}))</f>
        <v>0</v>
      </c>
      <c r="Z17" s="9" cm="1">
        <f t="array" ref="Z17">SUMPRODUCT((LEN(G17)-LEN(SUBSTITUTE(LOWER(G17),{"a";"t";"c";"g"},""))) / LEN({"a";"t";"c";"g"}))</f>
        <v>0</v>
      </c>
    </row>
    <row r="19" spans="1:26">
      <c r="A19" s="148" t="s">
        <v>84</v>
      </c>
      <c r="B19" s="148"/>
    </row>
    <row r="20" spans="1:26">
      <c r="A20" s="15" t="s">
        <v>7</v>
      </c>
      <c r="B20" s="147"/>
    </row>
    <row r="21" spans="1:26">
      <c r="A21" s="16" t="s">
        <v>2</v>
      </c>
      <c r="B21" s="147"/>
    </row>
    <row r="22" spans="1:26">
      <c r="A22" s="14" t="s">
        <v>16</v>
      </c>
      <c r="B22" s="147"/>
    </row>
    <row r="23" spans="1:26">
      <c r="A23" s="14" t="s">
        <v>14</v>
      </c>
      <c r="B23" s="147"/>
    </row>
    <row r="24" spans="1:26">
      <c r="A24" s="14" t="s">
        <v>15</v>
      </c>
      <c r="B24" s="147"/>
    </row>
    <row r="25" spans="1:26">
      <c r="A25" s="14" t="s">
        <v>82</v>
      </c>
      <c r="B25" s="147"/>
    </row>
    <row r="26" spans="1:26">
      <c r="A26" s="14" t="s">
        <v>12</v>
      </c>
      <c r="B26" s="147"/>
    </row>
    <row r="27" spans="1:26">
      <c r="A27" s="14" t="s">
        <v>17</v>
      </c>
      <c r="B27" s="147"/>
    </row>
    <row r="28" spans="1:26">
      <c r="A28" s="39" t="s">
        <v>11</v>
      </c>
      <c r="B28" s="147"/>
    </row>
    <row r="29" spans="1:26"/>
    <row r="30" spans="1:26">
      <c r="A30" s="148" t="s">
        <v>83</v>
      </c>
      <c r="B30" s="148"/>
    </row>
    <row r="31" spans="1:26">
      <c r="A31" s="15" t="s">
        <v>7</v>
      </c>
      <c r="B31" s="147"/>
    </row>
    <row r="32" spans="1:26">
      <c r="A32" s="16" t="s">
        <v>2</v>
      </c>
      <c r="B32" s="147"/>
    </row>
    <row r="33" spans="1:2">
      <c r="A33" s="14" t="s">
        <v>16</v>
      </c>
      <c r="B33" s="147"/>
    </row>
    <row r="34" spans="1:2">
      <c r="A34" s="14" t="s">
        <v>14</v>
      </c>
      <c r="B34" s="147"/>
    </row>
    <row r="35" spans="1:2">
      <c r="A35" s="14" t="s">
        <v>15</v>
      </c>
      <c r="B35" s="147"/>
    </row>
    <row r="36" spans="1:2">
      <c r="A36" s="14" t="s">
        <v>82</v>
      </c>
      <c r="B36" s="147"/>
    </row>
    <row r="37" spans="1:2">
      <c r="A37" s="14" t="s">
        <v>12</v>
      </c>
      <c r="B37" s="147"/>
    </row>
    <row r="38" spans="1:2">
      <c r="A38" s="39" t="s">
        <v>11</v>
      </c>
      <c r="B38" s="147"/>
    </row>
    <row r="39" spans="1:2"/>
    <row r="115"/>
    <row r="116"/>
    <row r="117"/>
    <row r="118"/>
    <row r="119"/>
    <row r="120"/>
    <row r="121"/>
    <row r="122"/>
    <row r="123"/>
    <row r="124"/>
    <row r="125"/>
    <row r="126"/>
    <row r="127"/>
    <row r="128"/>
    <row r="129"/>
    <row r="130"/>
    <row r="131"/>
  </sheetData>
  <sheetProtection insertColumns="0" insertHyperlinks="0" deleteColumns="0" deleteRows="0" sort="0" autoFilter="0" pivotTables="0"/>
  <protectedRanges>
    <protectedRange sqref="W17:Z17" name="Intervalo18"/>
    <protectedRange sqref="Q5" name="Intervalo5"/>
    <protectedRange sqref="N5" name="Intervalo4"/>
    <protectedRange sqref="J5" name="Intervalo3"/>
    <protectedRange sqref="G5" name="Intervalo2"/>
    <protectedRange sqref="B5" name="Intervalo1"/>
  </protectedRanges>
  <dataConsolidate/>
  <mergeCells count="4">
    <mergeCell ref="A19:B19"/>
    <mergeCell ref="A30:B30"/>
    <mergeCell ref="A1:D2"/>
    <mergeCell ref="A3:D3"/>
  </mergeCells>
  <pageMargins left="0.48" right="0.15972222222222221" top="0.78680555555555554" bottom="0.19652777777777777" header="0.51180555555555551" footer="0.5118055555555555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XFD121"/>
  <sheetViews>
    <sheetView tabSelected="1" zoomScale="70" zoomScaleNormal="70" zoomScaleSheetLayoutView="100" workbookViewId="0">
      <selection activeCell="P11" sqref="P11"/>
    </sheetView>
  </sheetViews>
  <sheetFormatPr defaultColWidth="11.75" defaultRowHeight="15.75" zeroHeight="1"/>
  <cols>
    <col min="1" max="1" width="19.625" style="2" customWidth="1"/>
    <col min="2" max="2" width="17.75" style="3" customWidth="1"/>
    <col min="3" max="3" width="12.875" style="3" customWidth="1"/>
    <col min="4" max="4" width="10" style="3" customWidth="1"/>
    <col min="5" max="5" width="50.25" style="3" customWidth="1"/>
    <col min="6" max="6" width="14.875" style="3" customWidth="1"/>
    <col min="7" max="7" width="10" style="3" customWidth="1"/>
    <col min="8" max="8" width="12.875" style="3" customWidth="1"/>
    <col min="9" max="9" width="15.75" style="3" customWidth="1"/>
    <col min="10" max="10" width="9.5" style="3" customWidth="1"/>
    <col min="11" max="11" width="21.75" style="3" customWidth="1"/>
    <col min="12" max="12" width="20.25" style="4" customWidth="1"/>
    <col min="13" max="13" width="16.375" style="4" customWidth="1"/>
    <col min="14" max="14" width="18" style="4" customWidth="1"/>
    <col min="15" max="15" width="15.625" style="4" customWidth="1"/>
    <col min="16" max="16" width="21.75" style="4" customWidth="1"/>
    <col min="17" max="17" width="12.25" style="4" customWidth="1"/>
    <col min="18" max="18" width="49.875" style="4" customWidth="1"/>
    <col min="19" max="19" width="11" style="4" hidden="1" customWidth="1"/>
    <col min="20" max="24" width="11.75" style="4" hidden="1" customWidth="1"/>
    <col min="25" max="25" width="11.75" hidden="1" customWidth="1"/>
    <col min="26" max="5478" width="11.75" style="4" hidden="1" customWidth="1"/>
    <col min="5479" max="5479" width="10.625" style="4" hidden="1" customWidth="1"/>
    <col min="5480" max="5511" width="11.75" style="4" hidden="1" customWidth="1"/>
    <col min="5512" max="5512" width="2.375" style="4" hidden="1" customWidth="1"/>
    <col min="5513" max="5540" width="11.75" style="4" hidden="1" customWidth="1"/>
    <col min="5541" max="5541" width="11.5" style="4" hidden="1" customWidth="1"/>
    <col min="5542" max="5550" width="11.75" style="4" hidden="1" customWidth="1"/>
    <col min="5551" max="5551" width="0.25" style="4" hidden="1" customWidth="1"/>
    <col min="5552" max="5552" width="2.875" style="4" hidden="1" customWidth="1"/>
    <col min="5553" max="5553" width="4.125" style="4" hidden="1" customWidth="1"/>
    <col min="5554" max="5573" width="11.75" style="4" hidden="1" customWidth="1"/>
    <col min="5574" max="5574" width="11.5" style="4" hidden="1" customWidth="1"/>
    <col min="5575" max="5583" width="11.75" style="4" hidden="1" customWidth="1"/>
    <col min="5584" max="5584" width="0.25" style="4" hidden="1" customWidth="1"/>
    <col min="5585" max="5585" width="2.875" style="4" hidden="1" customWidth="1"/>
    <col min="5586" max="5586" width="4.125" style="4" hidden="1" customWidth="1"/>
    <col min="5587" max="5606" width="11.75" style="4" hidden="1" customWidth="1"/>
    <col min="5607" max="5607" width="11.5" style="4" hidden="1" customWidth="1"/>
    <col min="5608" max="5616" width="11.75" style="4" hidden="1" customWidth="1"/>
    <col min="5617" max="5617" width="0.25" style="4" hidden="1" customWidth="1"/>
    <col min="5618" max="5618" width="2.875" style="4" hidden="1" customWidth="1"/>
    <col min="5619" max="5619" width="4.125" style="4" hidden="1" customWidth="1"/>
    <col min="5620" max="5639" width="11.75" style="4" hidden="1" customWidth="1"/>
    <col min="5640" max="5640" width="11.5" style="4" hidden="1" customWidth="1"/>
    <col min="5641" max="5649" width="11.75" style="4" hidden="1" customWidth="1"/>
    <col min="5650" max="5650" width="0.25" style="4" hidden="1" customWidth="1"/>
    <col min="5651" max="5651" width="2.875" style="4" hidden="1" customWidth="1"/>
    <col min="5652" max="5652" width="4.125" style="4" hidden="1" customWidth="1"/>
    <col min="5653" max="8162" width="0" style="4" hidden="1" customWidth="1"/>
    <col min="8163" max="8194" width="11.75" style="4" hidden="1" customWidth="1"/>
    <col min="8195" max="8195" width="2.375" style="4" hidden="1" customWidth="1"/>
    <col min="8196" max="8223" width="11.75" style="4" hidden="1" customWidth="1"/>
    <col min="8224" max="8224" width="11.5" style="4" hidden="1" customWidth="1"/>
    <col min="8225" max="8233" width="11.75" style="4" hidden="1" customWidth="1"/>
    <col min="8234" max="8234" width="0.25" style="4" hidden="1" customWidth="1"/>
    <col min="8235" max="8235" width="2.875" style="4" hidden="1" customWidth="1"/>
    <col min="8236" max="8236" width="4.125" style="4" hidden="1" customWidth="1"/>
    <col min="8237" max="8256" width="11.75" style="4" hidden="1" customWidth="1"/>
    <col min="8257" max="8257" width="11.5" style="4" hidden="1" customWidth="1"/>
    <col min="8258" max="8266" width="11.75" style="4" hidden="1" customWidth="1"/>
    <col min="8267" max="8267" width="0.25" style="4" hidden="1" customWidth="1"/>
    <col min="8268" max="8268" width="2.875" style="4" hidden="1" customWidth="1"/>
    <col min="8269" max="8269" width="4.125" style="4" hidden="1" customWidth="1"/>
    <col min="8270" max="8289" width="11.75" style="4" hidden="1" customWidth="1"/>
    <col min="8290" max="8290" width="11.5" style="4" hidden="1" customWidth="1"/>
    <col min="8291" max="8299" width="11.75" style="4" hidden="1" customWidth="1"/>
    <col min="8300" max="8300" width="0.25" style="4" hidden="1" customWidth="1"/>
    <col min="8301" max="8301" width="2.875" style="4" hidden="1" customWidth="1"/>
    <col min="8302" max="8302" width="4.125" style="4" hidden="1" customWidth="1"/>
    <col min="8303" max="8322" width="11.75" style="4" hidden="1" customWidth="1"/>
    <col min="8323" max="8323" width="11.5" style="4" hidden="1" customWidth="1"/>
    <col min="8324" max="8332" width="11.75" style="4" hidden="1" customWidth="1"/>
    <col min="8333" max="8333" width="0.25" style="4" hidden="1" customWidth="1"/>
    <col min="8334" max="8334" width="2.875" style="4" hidden="1" customWidth="1"/>
    <col min="8335" max="8335" width="4.125" style="4" hidden="1" customWidth="1"/>
    <col min="8336" max="10845" width="0" style="4" hidden="1" customWidth="1"/>
    <col min="10846" max="10877" width="11.75" style="4" hidden="1" customWidth="1"/>
    <col min="10878" max="10878" width="2.375" style="4" hidden="1" customWidth="1"/>
    <col min="10879" max="10906" width="11.75" style="4" hidden="1" customWidth="1"/>
    <col min="10907" max="10907" width="11.5" style="4" hidden="1" customWidth="1"/>
    <col min="10908" max="10916" width="11.75" style="4" hidden="1" customWidth="1"/>
    <col min="10917" max="10917" width="0.25" style="4" hidden="1" customWidth="1"/>
    <col min="10918" max="10918" width="2.875" style="4" hidden="1" customWidth="1"/>
    <col min="10919" max="10919" width="4.125" style="4" hidden="1" customWidth="1"/>
    <col min="10920" max="10939" width="11.75" style="4" hidden="1" customWidth="1"/>
    <col min="10940" max="10940" width="11.5" style="4" hidden="1" customWidth="1"/>
    <col min="10941" max="10949" width="11.75" style="4" hidden="1" customWidth="1"/>
    <col min="10950" max="10950" width="0.25" style="4" hidden="1" customWidth="1"/>
    <col min="10951" max="10951" width="2.875" style="4" hidden="1" customWidth="1"/>
    <col min="10952" max="10952" width="4.125" style="4" hidden="1" customWidth="1"/>
    <col min="10953" max="10972" width="11.75" style="4" hidden="1" customWidth="1"/>
    <col min="10973" max="10973" width="11.5" style="4" hidden="1" customWidth="1"/>
    <col min="10974" max="10982" width="11.75" style="4" hidden="1" customWidth="1"/>
    <col min="10983" max="10983" width="0.25" style="4" hidden="1" customWidth="1"/>
    <col min="10984" max="10984" width="2.875" style="4" hidden="1" customWidth="1"/>
    <col min="10985" max="10985" width="4.125" style="4" hidden="1" customWidth="1"/>
    <col min="10986" max="11005" width="11.75" style="4" hidden="1" customWidth="1"/>
    <col min="11006" max="11006" width="11.5" style="4" hidden="1" customWidth="1"/>
    <col min="11007" max="11015" width="11.75" style="4" hidden="1" customWidth="1"/>
    <col min="11016" max="11016" width="0.25" style="4" hidden="1" customWidth="1"/>
    <col min="11017" max="11017" width="2.875" style="4" hidden="1" customWidth="1"/>
    <col min="11018" max="11018" width="4.125" style="4" hidden="1" customWidth="1"/>
    <col min="11019" max="13528" width="0" style="4" hidden="1" customWidth="1"/>
    <col min="13529" max="13560" width="11.75" style="4" hidden="1" customWidth="1"/>
    <col min="13561" max="13561" width="2.375" style="4" hidden="1" customWidth="1"/>
    <col min="13562" max="13589" width="11.75" style="4" hidden="1" customWidth="1"/>
    <col min="13590" max="13590" width="11.5" style="4" hidden="1" customWidth="1"/>
    <col min="13591" max="13599" width="11.75" style="4" hidden="1" customWidth="1"/>
    <col min="13600" max="13600" width="0.25" style="4" hidden="1" customWidth="1"/>
    <col min="13601" max="13601" width="2.875" style="4" hidden="1" customWidth="1"/>
    <col min="13602" max="13602" width="4.125" style="4" hidden="1" customWidth="1"/>
    <col min="13603" max="13622" width="11.75" style="4" hidden="1" customWidth="1"/>
    <col min="13623" max="13623" width="11.5" style="4" hidden="1" customWidth="1"/>
    <col min="13624" max="13632" width="11.75" style="4" hidden="1" customWidth="1"/>
    <col min="13633" max="13633" width="0.25" style="4" hidden="1" customWidth="1"/>
    <col min="13634" max="13634" width="2.875" style="4" hidden="1" customWidth="1"/>
    <col min="13635" max="13635" width="4.125" style="4" hidden="1" customWidth="1"/>
    <col min="13636" max="13655" width="11.75" style="4" hidden="1" customWidth="1"/>
    <col min="13656" max="13656" width="11.5" style="4" hidden="1" customWidth="1"/>
    <col min="13657" max="13665" width="11.75" style="4" hidden="1" customWidth="1"/>
    <col min="13666" max="13666" width="0.25" style="4" hidden="1" customWidth="1"/>
    <col min="13667" max="13667" width="2.875" style="4" hidden="1" customWidth="1"/>
    <col min="13668" max="13668" width="4.125" style="4" hidden="1" customWidth="1"/>
    <col min="13669" max="13688" width="11.75" style="4" hidden="1" customWidth="1"/>
    <col min="13689" max="13689" width="11.5" style="4" hidden="1" customWidth="1"/>
    <col min="13690" max="13698" width="11.75" style="4" hidden="1" customWidth="1"/>
    <col min="13699" max="13699" width="0.25" style="4" hidden="1" customWidth="1"/>
    <col min="13700" max="13700" width="2.875" style="4" hidden="1" customWidth="1"/>
    <col min="13701" max="13701" width="4.125" style="4" hidden="1" customWidth="1"/>
    <col min="13702" max="16211" width="0" style="4" hidden="1" customWidth="1"/>
    <col min="16212" max="16243" width="11.75" style="4" hidden="1" customWidth="1"/>
    <col min="16244" max="16244" width="2.375" style="4" hidden="1" customWidth="1"/>
    <col min="16245" max="16272" width="11.75" style="4" hidden="1" customWidth="1"/>
    <col min="16273" max="16273" width="11.5" style="4" hidden="1" customWidth="1"/>
    <col min="16274" max="16282" width="11.75" style="4" hidden="1" customWidth="1"/>
    <col min="16283" max="16283" width="0.25" style="4" hidden="1" customWidth="1"/>
    <col min="16284" max="16284" width="2.875" style="4" hidden="1" customWidth="1"/>
    <col min="16285" max="16285" width="4.125" style="4" hidden="1" customWidth="1"/>
    <col min="16286" max="16305" width="11.75" style="4" hidden="1" customWidth="1"/>
    <col min="16306" max="16306" width="11.5" style="4" hidden="1" customWidth="1"/>
    <col min="16307" max="16315" width="11.75" style="4" hidden="1" customWidth="1"/>
    <col min="16316" max="16316" width="0.25" style="4" hidden="1" customWidth="1"/>
    <col min="16317" max="16317" width="2.875" style="4" hidden="1" customWidth="1"/>
    <col min="16318" max="16318" width="4.125" style="4" hidden="1" customWidth="1"/>
    <col min="16319" max="16338" width="11.75" style="4" hidden="1" customWidth="1"/>
    <col min="16339" max="16339" width="11.5" style="4" hidden="1" customWidth="1"/>
    <col min="16340" max="16348" width="11.75" style="4" hidden="1" customWidth="1"/>
    <col min="16349" max="16349" width="0.25" style="4" hidden="1" customWidth="1"/>
    <col min="16350" max="16350" width="2.875" style="4" hidden="1" customWidth="1"/>
    <col min="16351" max="16351" width="4.125" style="4" hidden="1" customWidth="1"/>
    <col min="16352" max="16371" width="11.75" style="4" hidden="1" customWidth="1"/>
    <col min="16372" max="16372" width="11.5" style="4" hidden="1" customWidth="1"/>
    <col min="16373" max="16381" width="11.75" style="4" hidden="1" customWidth="1"/>
    <col min="16382" max="16382" width="0.25" style="4" hidden="1" customWidth="1"/>
    <col min="16383" max="16383" width="2.875" style="4" hidden="1" customWidth="1"/>
    <col min="16384" max="16384" width="4.125" style="4" hidden="1" customWidth="1"/>
  </cols>
  <sheetData>
    <row r="1" spans="1:28" s="101" customFormat="1" ht="15.75" customHeight="1">
      <c r="A1" s="98" t="e" vm="1">
        <v>#VALUE!</v>
      </c>
      <c r="B1" s="98"/>
      <c r="C1" s="98"/>
      <c r="D1" s="99" t="s">
        <v>5</v>
      </c>
      <c r="E1" s="99"/>
      <c r="F1" s="99"/>
      <c r="G1" s="99"/>
      <c r="H1" s="99"/>
      <c r="I1" s="99"/>
      <c r="J1" s="99"/>
      <c r="K1" s="99"/>
      <c r="L1" s="99"/>
      <c r="M1" s="99"/>
      <c r="N1" s="99"/>
      <c r="O1" s="99"/>
      <c r="P1" s="99"/>
      <c r="Q1" s="99"/>
      <c r="R1" s="100"/>
    </row>
    <row r="2" spans="1:28" s="92" customFormat="1" ht="15.75" customHeight="1">
      <c r="A2" s="102"/>
      <c r="B2" s="102"/>
      <c r="C2" s="102"/>
      <c r="D2" s="103"/>
      <c r="E2" s="103"/>
      <c r="F2" s="103"/>
      <c r="G2" s="103"/>
      <c r="H2" s="103"/>
      <c r="I2" s="103"/>
      <c r="J2" s="103"/>
      <c r="K2" s="103"/>
      <c r="L2" s="103"/>
      <c r="M2" s="103"/>
      <c r="N2" s="103"/>
      <c r="O2" s="103"/>
      <c r="P2" s="103"/>
      <c r="Q2" s="103"/>
      <c r="R2" s="104"/>
      <c r="Y2" s="93"/>
    </row>
    <row r="3" spans="1:28" s="92" customFormat="1" ht="12.75" customHeight="1">
      <c r="A3" s="105"/>
      <c r="B3" s="105"/>
      <c r="C3" s="105"/>
      <c r="D3" s="106"/>
      <c r="E3" s="106"/>
      <c r="F3" s="106"/>
      <c r="G3" s="106"/>
      <c r="H3" s="106"/>
      <c r="I3" s="106"/>
      <c r="J3" s="106"/>
      <c r="K3" s="106"/>
      <c r="L3" s="106"/>
      <c r="M3" s="106"/>
      <c r="N3" s="106"/>
      <c r="O3" s="106"/>
      <c r="P3" s="106"/>
      <c r="Q3" s="106"/>
      <c r="R3" s="107"/>
      <c r="Y3" s="93"/>
    </row>
    <row r="4" spans="1:28" s="92" customFormat="1" ht="22.5" customHeight="1">
      <c r="A4" s="108" t="s">
        <v>6</v>
      </c>
      <c r="B4" s="109"/>
      <c r="C4" s="109"/>
      <c r="D4" s="109"/>
      <c r="E4" s="109"/>
      <c r="F4" s="109"/>
      <c r="G4" s="109"/>
      <c r="H4" s="109"/>
      <c r="I4" s="109"/>
      <c r="J4" s="109"/>
      <c r="K4" s="109"/>
      <c r="L4" s="109"/>
      <c r="M4" s="109"/>
      <c r="N4" s="109"/>
      <c r="O4" s="109"/>
      <c r="P4" s="109"/>
      <c r="Q4" s="109"/>
      <c r="R4" s="110"/>
      <c r="Y4" s="93"/>
    </row>
    <row r="5" spans="1:28" s="114" customFormat="1" ht="21.75" customHeight="1">
      <c r="A5" s="111"/>
      <c r="B5" s="112"/>
      <c r="C5" s="112"/>
      <c r="D5" s="112"/>
      <c r="E5" s="112"/>
      <c r="F5" s="112"/>
      <c r="G5" s="112"/>
      <c r="H5" s="112"/>
      <c r="I5" s="112"/>
      <c r="J5" s="112"/>
      <c r="K5" s="112"/>
      <c r="L5" s="112"/>
      <c r="M5" s="112"/>
      <c r="N5" s="112"/>
      <c r="O5" s="112"/>
      <c r="P5" s="112"/>
      <c r="Q5" s="112"/>
      <c r="R5" s="113"/>
    </row>
    <row r="6" spans="1:28" s="92" customFormat="1">
      <c r="A6" s="87" t="s">
        <v>12</v>
      </c>
      <c r="B6" s="87" t="s">
        <v>13</v>
      </c>
      <c r="C6" s="88" t="s">
        <v>30</v>
      </c>
      <c r="D6" s="88"/>
      <c r="E6" s="88"/>
      <c r="F6" s="88"/>
      <c r="G6" s="88"/>
      <c r="H6" s="88"/>
      <c r="I6" s="89" t="s">
        <v>21</v>
      </c>
      <c r="J6" s="88" t="s">
        <v>22</v>
      </c>
      <c r="K6" s="88"/>
      <c r="L6" s="88"/>
      <c r="M6" s="88"/>
      <c r="N6" s="88"/>
      <c r="O6" s="88"/>
      <c r="P6" s="90" t="s">
        <v>3</v>
      </c>
      <c r="Q6" s="91" t="s">
        <v>29</v>
      </c>
      <c r="R6" s="90" t="s">
        <v>37</v>
      </c>
      <c r="Y6" s="93"/>
    </row>
    <row r="7" spans="1:28" s="92" customFormat="1" ht="52.5" customHeight="1">
      <c r="A7" s="87"/>
      <c r="B7" s="87"/>
      <c r="C7" s="94" t="s">
        <v>47</v>
      </c>
      <c r="D7" s="95" t="s">
        <v>18</v>
      </c>
      <c r="E7" s="95" t="s">
        <v>19</v>
      </c>
      <c r="F7" s="95" t="s">
        <v>78</v>
      </c>
      <c r="G7" s="95" t="s">
        <v>20</v>
      </c>
      <c r="H7" s="94" t="s">
        <v>48</v>
      </c>
      <c r="I7" s="87"/>
      <c r="J7" s="96" t="s">
        <v>23</v>
      </c>
      <c r="K7" s="95" t="s">
        <v>24</v>
      </c>
      <c r="L7" s="94" t="s">
        <v>25</v>
      </c>
      <c r="M7" s="94" t="s">
        <v>26</v>
      </c>
      <c r="N7" s="94" t="s">
        <v>27</v>
      </c>
      <c r="O7" s="97" t="s">
        <v>28</v>
      </c>
      <c r="P7" s="90"/>
      <c r="Q7" s="90"/>
      <c r="R7" s="90"/>
      <c r="W7" s="95" t="s">
        <v>18</v>
      </c>
      <c r="X7" s="95" t="s">
        <v>19</v>
      </c>
      <c r="Y7" s="95" t="s">
        <v>78</v>
      </c>
      <c r="Z7" s="95" t="s">
        <v>20</v>
      </c>
      <c r="AB7" s="95" t="s">
        <v>78</v>
      </c>
    </row>
    <row r="8" spans="1:28" s="10" customFormat="1" ht="48.75" customHeight="1">
      <c r="A8" s="6">
        <v>1</v>
      </c>
      <c r="B8" s="13"/>
      <c r="C8" s="9"/>
      <c r="D8" s="6"/>
      <c r="E8" s="40"/>
      <c r="F8" s="40"/>
      <c r="G8" s="12"/>
      <c r="H8" s="9"/>
      <c r="I8" s="115">
        <f t="shared" ref="I8:I39" si="0">SUM(W8:Z8)</f>
        <v>0</v>
      </c>
      <c r="J8" s="6"/>
      <c r="K8" s="6" t="s">
        <v>49</v>
      </c>
      <c r="L8" s="6"/>
      <c r="M8" s="6"/>
      <c r="N8" s="7"/>
      <c r="O8" s="6"/>
      <c r="P8" s="8" t="s">
        <v>85</v>
      </c>
      <c r="Q8" s="8" t="s">
        <v>4</v>
      </c>
      <c r="R8" s="7"/>
      <c r="T8" s="10" t="s">
        <v>76</v>
      </c>
      <c r="U8" s="10" t="s">
        <v>49</v>
      </c>
      <c r="W8" s="9" cm="1">
        <f t="array" ref="W8">SUMPRODUCT((LEN(D8)-LEN(SUBSTITUTE(LOWER(D8),{"a";"t";"c";"g"},""))) / LEN({"a";"t";"c";"g"}))</f>
        <v>0</v>
      </c>
      <c r="X8" s="9" cm="1">
        <f t="array" ref="X8">SUMPRODUCT((LEN(E8)-LEN(SUBSTITUTE(LOWER(E8),{"a";"t";"c";"g"},""))) / LEN({"a";"t";"c";"g"}))</f>
        <v>0</v>
      </c>
      <c r="Y8" s="9" cm="1">
        <f t="array" ref="Y8">SUMPRODUCT((LEN(F8)-LEN(SUBSTITUTE(LOWER(F8),{"a";"t";"c";"g"},""))) / LEN({"a";"t";"c";"g"}))</f>
        <v>0</v>
      </c>
      <c r="Z8" s="9" cm="1">
        <f t="array" ref="Z8">SUMPRODUCT((LEN(G8)-LEN(SUBSTITUTE(LOWER(G8),{"a";"t";"c";"g"},""))) / LEN({"a";"t";"c";"g"}))</f>
        <v>0</v>
      </c>
    </row>
    <row r="9" spans="1:28" s="10" customFormat="1" ht="48.75" customHeight="1">
      <c r="A9" s="6">
        <v>2</v>
      </c>
      <c r="B9" s="13"/>
      <c r="C9" s="9"/>
      <c r="D9" s="6"/>
      <c r="E9" s="40"/>
      <c r="F9" s="40"/>
      <c r="G9" s="12"/>
      <c r="H9" s="9"/>
      <c r="I9" s="115">
        <f t="shared" si="0"/>
        <v>0</v>
      </c>
      <c r="J9" s="6"/>
      <c r="K9" s="6"/>
      <c r="L9" s="6"/>
      <c r="M9" s="6"/>
      <c r="N9" s="7"/>
      <c r="O9" s="7"/>
      <c r="P9" s="8"/>
      <c r="Q9" s="8"/>
      <c r="R9" s="7"/>
      <c r="T9" s="10" t="s">
        <v>77</v>
      </c>
      <c r="U9" s="10" t="s">
        <v>1</v>
      </c>
      <c r="W9" s="9" cm="1">
        <f t="array" ref="W9">SUMPRODUCT((LEN(D9)-LEN(SUBSTITUTE(LOWER(D9),{"a";"t";"c";"g"},""))) / LEN({"a";"t";"c";"g"}))</f>
        <v>0</v>
      </c>
      <c r="X9" s="9" cm="1">
        <f t="array" ref="X9">SUMPRODUCT((LEN(E9)-LEN(SUBSTITUTE(LOWER(E9),{"a";"t";"c";"g"},""))) / LEN({"a";"t";"c";"g"}))</f>
        <v>0</v>
      </c>
      <c r="Y9" s="9" cm="1">
        <f t="array" ref="Y9">SUMPRODUCT((LEN(F9)-LEN(SUBSTITUTE(LOWER(F9),{"a";"t";"c";"g"},""))) / LEN({"a";"t";"c";"g"}))</f>
        <v>0</v>
      </c>
      <c r="Z9" s="9" cm="1">
        <f t="array" ref="Z9">SUMPRODUCT((LEN(G9)-LEN(SUBSTITUTE(LOWER(G9),{"a";"t";"c";"g"},""))) / LEN({"a";"t";"c";"g"}))</f>
        <v>0</v>
      </c>
      <c r="AB9" s="10" t="s">
        <v>79</v>
      </c>
    </row>
    <row r="10" spans="1:28" s="10" customFormat="1" ht="48.75" customHeight="1">
      <c r="A10" s="6">
        <v>3</v>
      </c>
      <c r="B10" s="13"/>
      <c r="C10" s="9"/>
      <c r="D10" s="6"/>
      <c r="E10" s="40"/>
      <c r="F10" s="40"/>
      <c r="G10" s="12"/>
      <c r="H10" s="9"/>
      <c r="I10" s="115">
        <f t="shared" si="0"/>
        <v>0</v>
      </c>
      <c r="J10" s="6"/>
      <c r="K10" s="6"/>
      <c r="L10" s="6"/>
      <c r="M10" s="6"/>
      <c r="N10" s="7"/>
      <c r="O10" s="7"/>
      <c r="P10" s="8"/>
      <c r="Q10" s="8"/>
      <c r="R10" s="7"/>
      <c r="U10" s="10" t="s">
        <v>50</v>
      </c>
      <c r="W10" s="9" cm="1">
        <f t="array" ref="W10">SUMPRODUCT((LEN(D10)-LEN(SUBSTITUTE(LOWER(D10),{"a";"t";"c";"g"},""))) / LEN({"a";"t";"c";"g"}))</f>
        <v>0</v>
      </c>
      <c r="X10" s="9" cm="1">
        <f t="array" ref="X10">SUMPRODUCT((LEN(E10)-LEN(SUBSTITUTE(LOWER(E10),{"a";"t";"c";"g"},""))) / LEN({"a";"t";"c";"g"}))</f>
        <v>0</v>
      </c>
      <c r="Y10" s="9" cm="1">
        <f t="array" ref="Y10">SUMPRODUCT((LEN(F10)-LEN(SUBSTITUTE(LOWER(F10),{"a";"t";"c";"g"},""))) / LEN({"a";"t";"c";"g"}))</f>
        <v>0</v>
      </c>
      <c r="Z10" s="9" cm="1">
        <f t="array" ref="Z10">SUMPRODUCT((LEN(G10)-LEN(SUBSTITUTE(LOWER(G10),{"a";"t";"c";"g"},""))) / LEN({"a";"t";"c";"g"}))</f>
        <v>0</v>
      </c>
      <c r="AB10" s="10" t="s">
        <v>80</v>
      </c>
    </row>
    <row r="11" spans="1:28" s="10" customFormat="1" ht="48.75" customHeight="1">
      <c r="A11" s="6">
        <v>4</v>
      </c>
      <c r="B11" s="13"/>
      <c r="C11" s="9"/>
      <c r="D11" s="6"/>
      <c r="E11" s="40"/>
      <c r="F11" s="40"/>
      <c r="G11" s="12"/>
      <c r="H11" s="9"/>
      <c r="I11" s="115">
        <f t="shared" si="0"/>
        <v>0</v>
      </c>
      <c r="J11" s="6"/>
      <c r="K11" s="6"/>
      <c r="L11" s="6"/>
      <c r="M11" s="6"/>
      <c r="N11" s="7"/>
      <c r="O11" s="7"/>
      <c r="P11" s="8"/>
      <c r="Q11" s="8"/>
      <c r="R11" s="7"/>
      <c r="U11" s="10" t="s">
        <v>51</v>
      </c>
      <c r="W11" s="9" cm="1">
        <f t="array" ref="W11">SUMPRODUCT((LEN(D11)-LEN(SUBSTITUTE(LOWER(D11),{"a";"t";"c";"g"},""))) / LEN({"a";"t";"c";"g"}))</f>
        <v>0</v>
      </c>
      <c r="X11" s="9" cm="1">
        <f t="array" ref="X11">SUMPRODUCT((LEN(E11)-LEN(SUBSTITUTE(LOWER(E11),{"a";"t";"c";"g"},""))) / LEN({"a";"t";"c";"g"}))</f>
        <v>0</v>
      </c>
      <c r="Y11" s="9" cm="1">
        <f t="array" ref="Y11">SUMPRODUCT((LEN(F11)-LEN(SUBSTITUTE(LOWER(F11),{"a";"t";"c";"g"},""))) / LEN({"a";"t";"c";"g"}))</f>
        <v>0</v>
      </c>
      <c r="Z11" s="9" cm="1">
        <f t="array" ref="Z11">SUMPRODUCT((LEN(G11)-LEN(SUBSTITUTE(LOWER(G11),{"a";"t";"c";"g"},""))) / LEN({"a";"t";"c";"g"}))</f>
        <v>0</v>
      </c>
    </row>
    <row r="12" spans="1:28" s="10" customFormat="1" ht="48.75" customHeight="1">
      <c r="A12" s="6">
        <v>5</v>
      </c>
      <c r="B12" s="13"/>
      <c r="C12" s="9"/>
      <c r="D12" s="6"/>
      <c r="E12" s="40"/>
      <c r="F12" s="40"/>
      <c r="G12" s="12"/>
      <c r="H12" s="9"/>
      <c r="I12" s="115">
        <f t="shared" si="0"/>
        <v>0</v>
      </c>
      <c r="J12" s="6"/>
      <c r="K12" s="6"/>
      <c r="L12" s="6"/>
      <c r="M12" s="6"/>
      <c r="N12" s="7"/>
      <c r="O12" s="7"/>
      <c r="P12" s="8"/>
      <c r="Q12" s="8"/>
      <c r="R12" s="7"/>
      <c r="U12" s="10" t="s">
        <v>52</v>
      </c>
      <c r="W12" s="9" cm="1">
        <f t="array" ref="W12">SUMPRODUCT((LEN(D12)-LEN(SUBSTITUTE(LOWER(D12),{"a";"t";"c";"g"},""))) / LEN({"a";"t";"c";"g"}))</f>
        <v>0</v>
      </c>
      <c r="X12" s="9" cm="1">
        <f t="array" ref="X12">SUMPRODUCT((LEN(E12)-LEN(SUBSTITUTE(LOWER(E12),{"a";"t";"c";"g"},""))) / LEN({"a";"t";"c";"g"}))</f>
        <v>0</v>
      </c>
      <c r="Y12" s="9" cm="1">
        <f t="array" ref="Y12">SUMPRODUCT((LEN(F12)-LEN(SUBSTITUTE(LOWER(F12),{"a";"t";"c";"g"},""))) / LEN({"a";"t";"c";"g"}))</f>
        <v>0</v>
      </c>
      <c r="Z12" s="9" cm="1">
        <f t="array" ref="Z12">SUMPRODUCT((LEN(G12)-LEN(SUBSTITUTE(LOWER(G12),{"a";"t";"c";"g"},""))) / LEN({"a";"t";"c";"g"}))</f>
        <v>0</v>
      </c>
    </row>
    <row r="13" spans="1:28" s="10" customFormat="1" ht="15" customHeight="1">
      <c r="A13" s="6">
        <v>6</v>
      </c>
      <c r="B13" s="13"/>
      <c r="C13" s="9"/>
      <c r="D13" s="6"/>
      <c r="E13" s="40"/>
      <c r="F13" s="40"/>
      <c r="G13" s="12"/>
      <c r="H13" s="9"/>
      <c r="I13" s="115">
        <f t="shared" si="0"/>
        <v>0</v>
      </c>
      <c r="J13" s="6"/>
      <c r="K13" s="6"/>
      <c r="L13" s="6"/>
      <c r="M13" s="6"/>
      <c r="N13" s="7"/>
      <c r="O13" s="7"/>
      <c r="P13" s="8"/>
      <c r="Q13" s="8"/>
      <c r="R13" s="7"/>
      <c r="U13" s="10" t="s">
        <v>53</v>
      </c>
      <c r="W13" s="9" cm="1">
        <f t="array" ref="W13">SUMPRODUCT((LEN(D13)-LEN(SUBSTITUTE(LOWER(D13),{"a";"t";"c";"g"},""))) / LEN({"a";"t";"c";"g"}))</f>
        <v>0</v>
      </c>
      <c r="X13" s="9" cm="1">
        <f t="array" ref="X13">SUMPRODUCT((LEN(E13)-LEN(SUBSTITUTE(LOWER(E13),{"a";"t";"c";"g"},""))) / LEN({"a";"t";"c";"g"}))</f>
        <v>0</v>
      </c>
      <c r="Y13" s="9" cm="1">
        <f t="array" ref="Y13">SUMPRODUCT((LEN(F13)-LEN(SUBSTITUTE(LOWER(F13),{"a";"t";"c";"g"},""))) / LEN({"a";"t";"c";"g"}))</f>
        <v>0</v>
      </c>
      <c r="Z13" s="9" cm="1">
        <f t="array" ref="Z13">SUMPRODUCT((LEN(G13)-LEN(SUBSTITUTE(LOWER(G13),{"a";"t";"c";"g"},""))) / LEN({"a";"t";"c";"g"}))</f>
        <v>0</v>
      </c>
    </row>
    <row r="14" spans="1:28" s="10" customFormat="1" ht="13.5">
      <c r="A14" s="6">
        <v>7</v>
      </c>
      <c r="B14" s="6"/>
      <c r="C14" s="6"/>
      <c r="D14" s="6"/>
      <c r="E14" s="40"/>
      <c r="F14" s="40"/>
      <c r="G14" s="6"/>
      <c r="H14" s="6"/>
      <c r="I14" s="115">
        <f t="shared" si="0"/>
        <v>0</v>
      </c>
      <c r="J14" s="6"/>
      <c r="K14" s="6"/>
      <c r="L14" s="6"/>
      <c r="M14" s="6"/>
      <c r="N14" s="7"/>
      <c r="O14" s="7"/>
      <c r="P14" s="7"/>
      <c r="Q14" s="7"/>
      <c r="R14" s="7"/>
      <c r="U14" s="10" t="s">
        <v>54</v>
      </c>
      <c r="W14" s="9" cm="1">
        <f t="array" ref="W14">SUMPRODUCT((LEN(D14)-LEN(SUBSTITUTE(LOWER(D14),{"a";"t";"c";"g"},""))) / LEN({"a";"t";"c";"g"}))</f>
        <v>0</v>
      </c>
      <c r="X14" s="9" cm="1">
        <f t="array" ref="X14">SUMPRODUCT((LEN(E14)-LEN(SUBSTITUTE(LOWER(E14),{"a";"t";"c";"g"},""))) / LEN({"a";"t";"c";"g"}))</f>
        <v>0</v>
      </c>
      <c r="Y14" s="9" cm="1">
        <f t="array" ref="Y14">SUMPRODUCT((LEN(F14)-LEN(SUBSTITUTE(LOWER(F14),{"a";"t";"c";"g"},""))) / LEN({"a";"t";"c";"g"}))</f>
        <v>0</v>
      </c>
      <c r="Z14" s="9" cm="1">
        <f t="array" ref="Z14">SUMPRODUCT((LEN(G14)-LEN(SUBSTITUTE(LOWER(G14),{"a";"t";"c";"g"},""))) / LEN({"a";"t";"c";"g"}))</f>
        <v>0</v>
      </c>
    </row>
    <row r="15" spans="1:28" s="10" customFormat="1" ht="13.5">
      <c r="A15" s="6">
        <v>8</v>
      </c>
      <c r="B15" s="6"/>
      <c r="C15" s="6"/>
      <c r="D15" s="6"/>
      <c r="E15" s="40"/>
      <c r="F15" s="40"/>
      <c r="G15" s="6"/>
      <c r="H15" s="6"/>
      <c r="I15" s="115">
        <f t="shared" si="0"/>
        <v>0</v>
      </c>
      <c r="J15" s="6"/>
      <c r="K15" s="6"/>
      <c r="L15" s="6"/>
      <c r="M15" s="6"/>
      <c r="N15" s="7"/>
      <c r="O15" s="7"/>
      <c r="P15" s="7"/>
      <c r="Q15" s="7"/>
      <c r="R15" s="7"/>
      <c r="U15" s="10" t="s">
        <v>55</v>
      </c>
      <c r="W15" s="9" cm="1">
        <f t="array" ref="W15">SUMPRODUCT((LEN(D15)-LEN(SUBSTITUTE(LOWER(D15),{"a";"t";"c";"g"},""))) / LEN({"a";"t";"c";"g"}))</f>
        <v>0</v>
      </c>
      <c r="X15" s="9" cm="1">
        <f t="array" ref="X15">SUMPRODUCT((LEN(E15)-LEN(SUBSTITUTE(LOWER(E15),{"a";"t";"c";"g"},""))) / LEN({"a";"t";"c";"g"}))</f>
        <v>0</v>
      </c>
      <c r="Y15" s="9" cm="1">
        <f t="array" ref="Y15">SUMPRODUCT((LEN(F15)-LEN(SUBSTITUTE(LOWER(F15),{"a";"t";"c";"g"},""))) / LEN({"a";"t";"c";"g"}))</f>
        <v>0</v>
      </c>
      <c r="Z15" s="9" cm="1">
        <f t="array" ref="Z15">SUMPRODUCT((LEN(G15)-LEN(SUBSTITUTE(LOWER(G15),{"a";"t";"c";"g"},""))) / LEN({"a";"t";"c";"g"}))</f>
        <v>0</v>
      </c>
    </row>
    <row r="16" spans="1:28" s="10" customFormat="1" ht="13.5">
      <c r="A16" s="6">
        <v>9</v>
      </c>
      <c r="B16" s="6"/>
      <c r="C16" s="6"/>
      <c r="D16" s="6"/>
      <c r="E16" s="40"/>
      <c r="F16" s="40"/>
      <c r="G16" s="6"/>
      <c r="H16" s="6"/>
      <c r="I16" s="115">
        <f t="shared" si="0"/>
        <v>0</v>
      </c>
      <c r="J16" s="6"/>
      <c r="K16" s="6"/>
      <c r="L16" s="6"/>
      <c r="M16" s="6"/>
      <c r="N16" s="7"/>
      <c r="O16" s="7"/>
      <c r="P16" s="7"/>
      <c r="Q16" s="7"/>
      <c r="R16" s="7"/>
      <c r="U16" s="10" t="s">
        <v>56</v>
      </c>
      <c r="W16" s="9" cm="1">
        <f t="array" ref="W16">SUMPRODUCT((LEN(D16)-LEN(SUBSTITUTE(LOWER(D16),{"a";"t";"c";"g"},""))) / LEN({"a";"t";"c";"g"}))</f>
        <v>0</v>
      </c>
      <c r="X16" s="9" cm="1">
        <f t="array" ref="X16">SUMPRODUCT((LEN(E16)-LEN(SUBSTITUTE(LOWER(E16),{"a";"t";"c";"g"},""))) / LEN({"a";"t";"c";"g"}))</f>
        <v>0</v>
      </c>
      <c r="Y16" s="9" cm="1">
        <f t="array" ref="Y16">SUMPRODUCT((LEN(F16)-LEN(SUBSTITUTE(LOWER(F16),{"a";"t";"c";"g"},""))) / LEN({"a";"t";"c";"g"}))</f>
        <v>0</v>
      </c>
      <c r="Z16" s="9" cm="1">
        <f t="array" ref="Z16">SUMPRODUCT((LEN(G16)-LEN(SUBSTITUTE(LOWER(G16),{"a";"t";"c";"g"},""))) / LEN({"a";"t";"c";"g"}))</f>
        <v>0</v>
      </c>
    </row>
    <row r="17" spans="1:26" s="10" customFormat="1" ht="13.5">
      <c r="A17" s="6">
        <v>10</v>
      </c>
      <c r="B17" s="6"/>
      <c r="C17" s="6"/>
      <c r="D17" s="6"/>
      <c r="E17" s="40"/>
      <c r="F17" s="40"/>
      <c r="G17" s="6"/>
      <c r="H17" s="6"/>
      <c r="I17" s="115">
        <f t="shared" si="0"/>
        <v>0</v>
      </c>
      <c r="J17" s="6"/>
      <c r="K17" s="6"/>
      <c r="L17" s="6"/>
      <c r="M17" s="6"/>
      <c r="N17" s="7"/>
      <c r="O17" s="7"/>
      <c r="P17" s="7"/>
      <c r="Q17" s="7"/>
      <c r="R17" s="7"/>
      <c r="U17" s="10" t="s">
        <v>57</v>
      </c>
      <c r="W17" s="9" cm="1">
        <f t="array" ref="W17">SUMPRODUCT((LEN(D17)-LEN(SUBSTITUTE(LOWER(D17),{"a";"t";"c";"g"},""))) / LEN({"a";"t";"c";"g"}))</f>
        <v>0</v>
      </c>
      <c r="X17" s="9" cm="1">
        <f t="array" ref="X17">SUMPRODUCT((LEN(E17)-LEN(SUBSTITUTE(LOWER(E17),{"a";"t";"c";"g"},""))) / LEN({"a";"t";"c";"g"}))</f>
        <v>0</v>
      </c>
      <c r="Y17" s="9" cm="1">
        <f t="array" ref="Y17">SUMPRODUCT((LEN(F17)-LEN(SUBSTITUTE(LOWER(F17),{"a";"t";"c";"g"},""))) / LEN({"a";"t";"c";"g"}))</f>
        <v>0</v>
      </c>
      <c r="Z17" s="9" cm="1">
        <f t="array" ref="Z17">SUMPRODUCT((LEN(G17)-LEN(SUBSTITUTE(LOWER(G17),{"a";"t";"c";"g"},""))) / LEN({"a";"t";"c";"g"}))</f>
        <v>0</v>
      </c>
    </row>
    <row r="18" spans="1:26" s="10" customFormat="1" ht="13.5">
      <c r="A18" s="6">
        <v>11</v>
      </c>
      <c r="B18" s="6"/>
      <c r="C18" s="6"/>
      <c r="D18" s="6"/>
      <c r="E18" s="40"/>
      <c r="F18" s="40"/>
      <c r="G18" s="6"/>
      <c r="H18" s="6"/>
      <c r="I18" s="115">
        <f t="shared" si="0"/>
        <v>0</v>
      </c>
      <c r="J18" s="6"/>
      <c r="K18" s="6"/>
      <c r="L18" s="6"/>
      <c r="M18" s="6"/>
      <c r="N18" s="7"/>
      <c r="O18" s="7"/>
      <c r="P18" s="7"/>
      <c r="Q18" s="7"/>
      <c r="R18" s="7"/>
      <c r="U18" s="10" t="s">
        <v>58</v>
      </c>
      <c r="W18" s="9" cm="1">
        <f t="array" ref="W18">SUMPRODUCT((LEN(D18)-LEN(SUBSTITUTE(LOWER(D18),{"a";"t";"c";"g"},""))) / LEN({"a";"t";"c";"g"}))</f>
        <v>0</v>
      </c>
      <c r="X18" s="9" cm="1">
        <f t="array" ref="X18">SUMPRODUCT((LEN(E18)-LEN(SUBSTITUTE(LOWER(E18),{"a";"t";"c";"g"},""))) / LEN({"a";"t";"c";"g"}))</f>
        <v>0</v>
      </c>
      <c r="Y18" s="9" cm="1">
        <f t="array" ref="Y18">SUMPRODUCT((LEN(F18)-LEN(SUBSTITUTE(LOWER(F18),{"a";"t";"c";"g"},""))) / LEN({"a";"t";"c";"g"}))</f>
        <v>0</v>
      </c>
      <c r="Z18" s="9" cm="1">
        <f t="array" ref="Z18">SUMPRODUCT((LEN(G18)-LEN(SUBSTITUTE(LOWER(G18),{"a";"t";"c";"g"},""))) / LEN({"a";"t";"c";"g"}))</f>
        <v>0</v>
      </c>
    </row>
    <row r="19" spans="1:26" s="10" customFormat="1" ht="13.5">
      <c r="A19" s="6">
        <v>12</v>
      </c>
      <c r="B19" s="6"/>
      <c r="C19" s="6"/>
      <c r="D19" s="6"/>
      <c r="E19" s="40"/>
      <c r="F19" s="40"/>
      <c r="G19" s="6"/>
      <c r="H19" s="6"/>
      <c r="I19" s="115">
        <f t="shared" si="0"/>
        <v>0</v>
      </c>
      <c r="J19" s="6"/>
      <c r="K19" s="6"/>
      <c r="L19" s="6"/>
      <c r="M19" s="6"/>
      <c r="N19" s="7"/>
      <c r="O19" s="7"/>
      <c r="P19" s="7"/>
      <c r="Q19" s="7"/>
      <c r="R19" s="7"/>
      <c r="U19" s="10" t="s">
        <v>59</v>
      </c>
      <c r="W19" s="9" cm="1">
        <f t="array" ref="W19">SUMPRODUCT((LEN(D19)-LEN(SUBSTITUTE(LOWER(D19),{"a";"t";"c";"g"},""))) / LEN({"a";"t";"c";"g"}))</f>
        <v>0</v>
      </c>
      <c r="X19" s="9" cm="1">
        <f t="array" ref="X19">SUMPRODUCT((LEN(E19)-LEN(SUBSTITUTE(LOWER(E19),{"a";"t";"c";"g"},""))) / LEN({"a";"t";"c";"g"}))</f>
        <v>0</v>
      </c>
      <c r="Y19" s="9" cm="1">
        <f t="array" ref="Y19">SUMPRODUCT((LEN(F19)-LEN(SUBSTITUTE(LOWER(F19),{"a";"t";"c";"g"},""))) / LEN({"a";"t";"c";"g"}))</f>
        <v>0</v>
      </c>
      <c r="Z19" s="9" cm="1">
        <f t="array" ref="Z19">SUMPRODUCT((LEN(G19)-LEN(SUBSTITUTE(LOWER(G19),{"a";"t";"c";"g"},""))) / LEN({"a";"t";"c";"g"}))</f>
        <v>0</v>
      </c>
    </row>
    <row r="20" spans="1:26" s="10" customFormat="1" ht="13.5">
      <c r="A20" s="6">
        <v>13</v>
      </c>
      <c r="B20" s="6"/>
      <c r="C20" s="6"/>
      <c r="D20" s="6"/>
      <c r="E20" s="40"/>
      <c r="F20" s="40"/>
      <c r="G20" s="6"/>
      <c r="H20" s="6"/>
      <c r="I20" s="115">
        <f t="shared" si="0"/>
        <v>0</v>
      </c>
      <c r="J20" s="6"/>
      <c r="K20" s="6"/>
      <c r="L20" s="6"/>
      <c r="M20" s="6"/>
      <c r="N20" s="7"/>
      <c r="O20" s="7"/>
      <c r="P20" s="7"/>
      <c r="Q20" s="7"/>
      <c r="R20" s="7"/>
      <c r="U20" s="10" t="s">
        <v>60</v>
      </c>
      <c r="W20" s="9" cm="1">
        <f t="array" ref="W20">SUMPRODUCT((LEN(D20)-LEN(SUBSTITUTE(LOWER(D20),{"a";"t";"c";"g"},""))) / LEN({"a";"t";"c";"g"}))</f>
        <v>0</v>
      </c>
      <c r="X20" s="9" cm="1">
        <f t="array" ref="X20">SUMPRODUCT((LEN(E20)-LEN(SUBSTITUTE(LOWER(E20),{"a";"t";"c";"g"},""))) / LEN({"a";"t";"c";"g"}))</f>
        <v>0</v>
      </c>
      <c r="Y20" s="9" cm="1">
        <f t="array" ref="Y20">SUMPRODUCT((LEN(F20)-LEN(SUBSTITUTE(LOWER(F20),{"a";"t";"c";"g"},""))) / LEN({"a";"t";"c";"g"}))</f>
        <v>0</v>
      </c>
      <c r="Z20" s="9" cm="1">
        <f t="array" ref="Z20">SUMPRODUCT((LEN(G20)-LEN(SUBSTITUTE(LOWER(G20),{"a";"t";"c";"g"},""))) / LEN({"a";"t";"c";"g"}))</f>
        <v>0</v>
      </c>
    </row>
    <row r="21" spans="1:26" s="10" customFormat="1" ht="13.5">
      <c r="A21" s="6">
        <v>14</v>
      </c>
      <c r="B21" s="6"/>
      <c r="C21" s="6"/>
      <c r="D21" s="6"/>
      <c r="E21" s="40"/>
      <c r="F21" s="40"/>
      <c r="G21" s="6"/>
      <c r="H21" s="6"/>
      <c r="I21" s="115">
        <f t="shared" si="0"/>
        <v>0</v>
      </c>
      <c r="J21" s="6"/>
      <c r="K21" s="6"/>
      <c r="L21" s="6"/>
      <c r="M21" s="6"/>
      <c r="N21" s="7"/>
      <c r="O21" s="7"/>
      <c r="P21" s="7"/>
      <c r="Q21" s="7"/>
      <c r="R21" s="7"/>
      <c r="U21" s="10" t="s">
        <v>61</v>
      </c>
      <c r="W21" s="9" cm="1">
        <f t="array" ref="W21">SUMPRODUCT((LEN(D21)-LEN(SUBSTITUTE(LOWER(D21),{"a";"t";"c";"g"},""))) / LEN({"a";"t";"c";"g"}))</f>
        <v>0</v>
      </c>
      <c r="X21" s="9" cm="1">
        <f t="array" ref="X21">SUMPRODUCT((LEN(E21)-LEN(SUBSTITUTE(LOWER(E21),{"a";"t";"c";"g"},""))) / LEN({"a";"t";"c";"g"}))</f>
        <v>0</v>
      </c>
      <c r="Y21" s="9" cm="1">
        <f t="array" ref="Y21">SUMPRODUCT((LEN(F21)-LEN(SUBSTITUTE(LOWER(F21),{"a";"t";"c";"g"},""))) / LEN({"a";"t";"c";"g"}))</f>
        <v>0</v>
      </c>
      <c r="Z21" s="9" cm="1">
        <f t="array" ref="Z21">SUMPRODUCT((LEN(G21)-LEN(SUBSTITUTE(LOWER(G21),{"a";"t";"c";"g"},""))) / LEN({"a";"t";"c";"g"}))</f>
        <v>0</v>
      </c>
    </row>
    <row r="22" spans="1:26" s="10" customFormat="1" ht="13.5">
      <c r="A22" s="6">
        <v>15</v>
      </c>
      <c r="B22" s="6"/>
      <c r="C22" s="6"/>
      <c r="D22" s="6"/>
      <c r="E22" s="40"/>
      <c r="F22" s="40"/>
      <c r="G22" s="6"/>
      <c r="H22" s="6"/>
      <c r="I22" s="115">
        <f t="shared" si="0"/>
        <v>0</v>
      </c>
      <c r="J22" s="6"/>
      <c r="K22" s="6"/>
      <c r="L22" s="6"/>
      <c r="M22" s="6"/>
      <c r="N22" s="7"/>
      <c r="O22" s="7"/>
      <c r="P22" s="7"/>
      <c r="Q22" s="7"/>
      <c r="R22" s="7"/>
      <c r="U22" s="10" t="s">
        <v>62</v>
      </c>
      <c r="W22" s="9" cm="1">
        <f t="array" ref="W22">SUMPRODUCT((LEN(D22)-LEN(SUBSTITUTE(LOWER(D22),{"a";"t";"c";"g"},""))) / LEN({"a";"t";"c";"g"}))</f>
        <v>0</v>
      </c>
      <c r="X22" s="9" cm="1">
        <f t="array" ref="X22">SUMPRODUCT((LEN(E22)-LEN(SUBSTITUTE(LOWER(E22),{"a";"t";"c";"g"},""))) / LEN({"a";"t";"c";"g"}))</f>
        <v>0</v>
      </c>
      <c r="Y22" s="9" cm="1">
        <f t="array" ref="Y22">SUMPRODUCT((LEN(F22)-LEN(SUBSTITUTE(LOWER(F22),{"a";"t";"c";"g"},""))) / LEN({"a";"t";"c";"g"}))</f>
        <v>0</v>
      </c>
      <c r="Z22" s="9" cm="1">
        <f t="array" ref="Z22">SUMPRODUCT((LEN(G22)-LEN(SUBSTITUTE(LOWER(G22),{"a";"t";"c";"g"},""))) / LEN({"a";"t";"c";"g"}))</f>
        <v>0</v>
      </c>
    </row>
    <row r="23" spans="1:26" s="10" customFormat="1" ht="13.5">
      <c r="A23" s="6">
        <v>16</v>
      </c>
      <c r="B23" s="6"/>
      <c r="C23" s="6"/>
      <c r="D23" s="6"/>
      <c r="E23" s="40"/>
      <c r="F23" s="40"/>
      <c r="G23" s="6"/>
      <c r="H23" s="6"/>
      <c r="I23" s="115">
        <f t="shared" si="0"/>
        <v>0</v>
      </c>
      <c r="J23" s="6"/>
      <c r="K23" s="6"/>
      <c r="L23" s="6"/>
      <c r="M23" s="6"/>
      <c r="N23" s="7"/>
      <c r="O23" s="7"/>
      <c r="P23" s="7"/>
      <c r="Q23" s="7"/>
      <c r="R23" s="7"/>
      <c r="U23" s="10" t="s">
        <v>63</v>
      </c>
      <c r="W23" s="9" cm="1">
        <f t="array" ref="W23">SUMPRODUCT((LEN(D23)-LEN(SUBSTITUTE(LOWER(D23),{"a";"t";"c";"g"},""))) / LEN({"a";"t";"c";"g"}))</f>
        <v>0</v>
      </c>
      <c r="X23" s="9" cm="1">
        <f t="array" ref="X23">SUMPRODUCT((LEN(E23)-LEN(SUBSTITUTE(LOWER(E23),{"a";"t";"c";"g"},""))) / LEN({"a";"t";"c";"g"}))</f>
        <v>0</v>
      </c>
      <c r="Y23" s="9" cm="1">
        <f t="array" ref="Y23">SUMPRODUCT((LEN(F23)-LEN(SUBSTITUTE(LOWER(F23),{"a";"t";"c";"g"},""))) / LEN({"a";"t";"c";"g"}))</f>
        <v>0</v>
      </c>
      <c r="Z23" s="9" cm="1">
        <f t="array" ref="Z23">SUMPRODUCT((LEN(G23)-LEN(SUBSTITUTE(LOWER(G23),{"a";"t";"c";"g"},""))) / LEN({"a";"t";"c";"g"}))</f>
        <v>0</v>
      </c>
    </row>
    <row r="24" spans="1:26" s="10" customFormat="1" ht="13.5">
      <c r="A24" s="6">
        <v>17</v>
      </c>
      <c r="B24" s="6"/>
      <c r="C24" s="6"/>
      <c r="D24" s="6"/>
      <c r="E24" s="40"/>
      <c r="F24" s="40"/>
      <c r="G24" s="6"/>
      <c r="H24" s="6"/>
      <c r="I24" s="115">
        <f t="shared" si="0"/>
        <v>0</v>
      </c>
      <c r="J24" s="6"/>
      <c r="K24" s="6"/>
      <c r="L24" s="6"/>
      <c r="M24" s="6"/>
      <c r="N24" s="7"/>
      <c r="O24" s="7"/>
      <c r="P24" s="7"/>
      <c r="Q24" s="7"/>
      <c r="R24" s="7"/>
      <c r="U24" s="10" t="s">
        <v>64</v>
      </c>
      <c r="W24" s="9" cm="1">
        <f t="array" ref="W24">SUMPRODUCT((LEN(D24)-LEN(SUBSTITUTE(LOWER(D24),{"a";"t";"c";"g"},""))) / LEN({"a";"t";"c";"g"}))</f>
        <v>0</v>
      </c>
      <c r="X24" s="9" cm="1">
        <f t="array" ref="X24">SUMPRODUCT((LEN(E24)-LEN(SUBSTITUTE(LOWER(E24),{"a";"t";"c";"g"},""))) / LEN({"a";"t";"c";"g"}))</f>
        <v>0</v>
      </c>
      <c r="Y24" s="9" cm="1">
        <f t="array" ref="Y24">SUMPRODUCT((LEN(F24)-LEN(SUBSTITUTE(LOWER(F24),{"a";"t";"c";"g"},""))) / LEN({"a";"t";"c";"g"}))</f>
        <v>0</v>
      </c>
      <c r="Z24" s="9" cm="1">
        <f t="array" ref="Z24">SUMPRODUCT((LEN(G24)-LEN(SUBSTITUTE(LOWER(G24),{"a";"t";"c";"g"},""))) / LEN({"a";"t";"c";"g"}))</f>
        <v>0</v>
      </c>
    </row>
    <row r="25" spans="1:26" s="10" customFormat="1" ht="13.5">
      <c r="A25" s="6">
        <v>18</v>
      </c>
      <c r="B25" s="6"/>
      <c r="C25" s="6"/>
      <c r="D25" s="6"/>
      <c r="E25" s="40"/>
      <c r="F25" s="40"/>
      <c r="G25" s="6"/>
      <c r="H25" s="6"/>
      <c r="I25" s="115">
        <f t="shared" si="0"/>
        <v>0</v>
      </c>
      <c r="J25" s="6"/>
      <c r="K25" s="6"/>
      <c r="L25" s="6"/>
      <c r="M25" s="6"/>
      <c r="N25" s="7"/>
      <c r="O25" s="7"/>
      <c r="P25" s="7"/>
      <c r="Q25" s="7"/>
      <c r="R25" s="7"/>
      <c r="U25" s="10" t="s">
        <v>65</v>
      </c>
      <c r="W25" s="9" cm="1">
        <f t="array" ref="W25">SUMPRODUCT((LEN(D25)-LEN(SUBSTITUTE(LOWER(D25),{"a";"t";"c";"g"},""))) / LEN({"a";"t";"c";"g"}))</f>
        <v>0</v>
      </c>
      <c r="X25" s="9" cm="1">
        <f t="array" ref="X25">SUMPRODUCT((LEN(E25)-LEN(SUBSTITUTE(LOWER(E25),{"a";"t";"c";"g"},""))) / LEN({"a";"t";"c";"g"}))</f>
        <v>0</v>
      </c>
      <c r="Y25" s="9" cm="1">
        <f t="array" ref="Y25">SUMPRODUCT((LEN(F25)-LEN(SUBSTITUTE(LOWER(F25),{"a";"t";"c";"g"},""))) / LEN({"a";"t";"c";"g"}))</f>
        <v>0</v>
      </c>
      <c r="Z25" s="9" cm="1">
        <f t="array" ref="Z25">SUMPRODUCT((LEN(G25)-LEN(SUBSTITUTE(LOWER(G25),{"a";"t";"c";"g"},""))) / LEN({"a";"t";"c";"g"}))</f>
        <v>0</v>
      </c>
    </row>
    <row r="26" spans="1:26" s="10" customFormat="1" ht="13.5">
      <c r="A26" s="6">
        <v>19</v>
      </c>
      <c r="B26" s="6"/>
      <c r="C26" s="6"/>
      <c r="D26" s="6"/>
      <c r="E26" s="40"/>
      <c r="F26" s="40"/>
      <c r="G26" s="6"/>
      <c r="H26" s="6"/>
      <c r="I26" s="115">
        <f t="shared" si="0"/>
        <v>0</v>
      </c>
      <c r="J26" s="6"/>
      <c r="K26" s="6"/>
      <c r="L26" s="6"/>
      <c r="M26" s="6"/>
      <c r="N26" s="7"/>
      <c r="O26" s="7"/>
      <c r="P26" s="7"/>
      <c r="Q26" s="7"/>
      <c r="R26" s="7"/>
      <c r="U26" s="10" t="s">
        <v>66</v>
      </c>
      <c r="W26" s="9" cm="1">
        <f t="array" ref="W26">SUMPRODUCT((LEN(D26)-LEN(SUBSTITUTE(LOWER(D26),{"a";"t";"c";"g"},""))) / LEN({"a";"t";"c";"g"}))</f>
        <v>0</v>
      </c>
      <c r="X26" s="9" cm="1">
        <f t="array" ref="X26">SUMPRODUCT((LEN(E26)-LEN(SUBSTITUTE(LOWER(E26),{"a";"t";"c";"g"},""))) / LEN({"a";"t";"c";"g"}))</f>
        <v>0</v>
      </c>
      <c r="Y26" s="9" cm="1">
        <f t="array" ref="Y26">SUMPRODUCT((LEN(F26)-LEN(SUBSTITUTE(LOWER(F26),{"a";"t";"c";"g"},""))) / LEN({"a";"t";"c";"g"}))</f>
        <v>0</v>
      </c>
      <c r="Z26" s="9" cm="1">
        <f t="array" ref="Z26">SUMPRODUCT((LEN(G26)-LEN(SUBSTITUTE(LOWER(G26),{"a";"t";"c";"g"},""))) / LEN({"a";"t";"c";"g"}))</f>
        <v>0</v>
      </c>
    </row>
    <row r="27" spans="1:26" s="10" customFormat="1" ht="13.5">
      <c r="A27" s="6">
        <v>20</v>
      </c>
      <c r="B27" s="6"/>
      <c r="C27" s="6"/>
      <c r="D27" s="6"/>
      <c r="E27" s="40"/>
      <c r="F27" s="40"/>
      <c r="G27" s="6"/>
      <c r="H27" s="6"/>
      <c r="I27" s="115">
        <f t="shared" si="0"/>
        <v>0</v>
      </c>
      <c r="J27" s="6"/>
      <c r="K27" s="6"/>
      <c r="L27" s="6"/>
      <c r="M27" s="6"/>
      <c r="N27" s="7"/>
      <c r="O27" s="7"/>
      <c r="P27" s="7"/>
      <c r="Q27" s="7"/>
      <c r="R27" s="7"/>
      <c r="U27" s="10" t="s">
        <v>0</v>
      </c>
      <c r="W27" s="9" cm="1">
        <f t="array" ref="W27">SUMPRODUCT((LEN(D27)-LEN(SUBSTITUTE(LOWER(D27),{"a";"t";"c";"g"},""))) / LEN({"a";"t";"c";"g"}))</f>
        <v>0</v>
      </c>
      <c r="X27" s="9" cm="1">
        <f t="array" ref="X27">SUMPRODUCT((LEN(E27)-LEN(SUBSTITUTE(LOWER(E27),{"a";"t";"c";"g"},""))) / LEN({"a";"t";"c";"g"}))</f>
        <v>0</v>
      </c>
      <c r="Y27" s="9" cm="1">
        <f t="array" ref="Y27">SUMPRODUCT((LEN(F27)-LEN(SUBSTITUTE(LOWER(F27),{"a";"t";"c";"g"},""))) / LEN({"a";"t";"c";"g"}))</f>
        <v>0</v>
      </c>
      <c r="Z27" s="9" cm="1">
        <f t="array" ref="Z27">SUMPRODUCT((LEN(G27)-LEN(SUBSTITUTE(LOWER(G27),{"a";"t";"c";"g"},""))) / LEN({"a";"t";"c";"g"}))</f>
        <v>0</v>
      </c>
    </row>
    <row r="28" spans="1:26" s="10" customFormat="1" ht="13.5">
      <c r="A28" s="6">
        <v>21</v>
      </c>
      <c r="B28" s="6"/>
      <c r="C28" s="6"/>
      <c r="D28" s="6"/>
      <c r="E28" s="40"/>
      <c r="F28" s="40"/>
      <c r="G28" s="6"/>
      <c r="H28" s="6"/>
      <c r="I28" s="115">
        <f t="shared" si="0"/>
        <v>0</v>
      </c>
      <c r="J28" s="6"/>
      <c r="K28" s="6"/>
      <c r="L28" s="6"/>
      <c r="M28" s="6"/>
      <c r="N28" s="7"/>
      <c r="O28" s="7"/>
      <c r="P28" s="7"/>
      <c r="Q28" s="7"/>
      <c r="R28" s="7"/>
      <c r="U28" s="10" t="s">
        <v>67</v>
      </c>
      <c r="W28" s="9" cm="1">
        <f t="array" ref="W28">SUMPRODUCT((LEN(D28)-LEN(SUBSTITUTE(LOWER(D28),{"a";"t";"c";"g"},""))) / LEN({"a";"t";"c";"g"}))</f>
        <v>0</v>
      </c>
      <c r="X28" s="9" cm="1">
        <f t="array" ref="X28">SUMPRODUCT((LEN(E28)-LEN(SUBSTITUTE(LOWER(E28),{"a";"t";"c";"g"},""))) / LEN({"a";"t";"c";"g"}))</f>
        <v>0</v>
      </c>
      <c r="Y28" s="9" cm="1">
        <f t="array" ref="Y28">SUMPRODUCT((LEN(F28)-LEN(SUBSTITUTE(LOWER(F28),{"a";"t";"c";"g"},""))) / LEN({"a";"t";"c";"g"}))</f>
        <v>0</v>
      </c>
      <c r="Z28" s="9" cm="1">
        <f t="array" ref="Z28">SUMPRODUCT((LEN(G28)-LEN(SUBSTITUTE(LOWER(G28),{"a";"t";"c";"g"},""))) / LEN({"a";"t";"c";"g"}))</f>
        <v>0</v>
      </c>
    </row>
    <row r="29" spans="1:26" s="10" customFormat="1" ht="13.5">
      <c r="A29" s="6">
        <v>22</v>
      </c>
      <c r="B29" s="6"/>
      <c r="C29" s="6"/>
      <c r="D29" s="6"/>
      <c r="E29" s="40"/>
      <c r="F29" s="40"/>
      <c r="G29" s="6"/>
      <c r="H29" s="6"/>
      <c r="I29" s="115">
        <f t="shared" si="0"/>
        <v>0</v>
      </c>
      <c r="J29" s="6"/>
      <c r="K29" s="6"/>
      <c r="L29" s="6"/>
      <c r="M29" s="6"/>
      <c r="N29" s="7"/>
      <c r="O29" s="7"/>
      <c r="P29" s="7"/>
      <c r="Q29" s="7"/>
      <c r="R29" s="7"/>
      <c r="U29" s="10" t="s">
        <v>68</v>
      </c>
      <c r="W29" s="9" cm="1">
        <f t="array" ref="W29">SUMPRODUCT((LEN(D29)-LEN(SUBSTITUTE(LOWER(D29),{"a";"t";"c";"g"},""))) / LEN({"a";"t";"c";"g"}))</f>
        <v>0</v>
      </c>
      <c r="X29" s="9" cm="1">
        <f t="array" ref="X29">SUMPRODUCT((LEN(E29)-LEN(SUBSTITUTE(LOWER(E29),{"a";"t";"c";"g"},""))) / LEN({"a";"t";"c";"g"}))</f>
        <v>0</v>
      </c>
      <c r="Y29" s="9" cm="1">
        <f t="array" ref="Y29">SUMPRODUCT((LEN(F29)-LEN(SUBSTITUTE(LOWER(F29),{"a";"t";"c";"g"},""))) / LEN({"a";"t";"c";"g"}))</f>
        <v>0</v>
      </c>
      <c r="Z29" s="9" cm="1">
        <f t="array" ref="Z29">SUMPRODUCT((LEN(G29)-LEN(SUBSTITUTE(LOWER(G29),{"a";"t";"c";"g"},""))) / LEN({"a";"t";"c";"g"}))</f>
        <v>0</v>
      </c>
    </row>
    <row r="30" spans="1:26" s="10" customFormat="1" ht="13.5">
      <c r="A30" s="6">
        <v>23</v>
      </c>
      <c r="B30" s="6"/>
      <c r="C30" s="6"/>
      <c r="D30" s="6"/>
      <c r="E30" s="40"/>
      <c r="F30" s="40"/>
      <c r="G30" s="6"/>
      <c r="H30" s="6"/>
      <c r="I30" s="115">
        <f t="shared" si="0"/>
        <v>0</v>
      </c>
      <c r="J30" s="6"/>
      <c r="K30" s="6"/>
      <c r="L30" s="6"/>
      <c r="M30" s="6"/>
      <c r="N30" s="7"/>
      <c r="O30" s="7"/>
      <c r="P30" s="7"/>
      <c r="Q30" s="7"/>
      <c r="R30" s="7"/>
      <c r="U30" s="10" t="s">
        <v>69</v>
      </c>
      <c r="W30" s="9" cm="1">
        <f t="array" ref="W30">SUMPRODUCT((LEN(D30)-LEN(SUBSTITUTE(LOWER(D30),{"a";"t";"c";"g"},""))) / LEN({"a";"t";"c";"g"}))</f>
        <v>0</v>
      </c>
      <c r="X30" s="9" cm="1">
        <f t="array" ref="X30">SUMPRODUCT((LEN(E30)-LEN(SUBSTITUTE(LOWER(E30),{"a";"t";"c";"g"},""))) / LEN({"a";"t";"c";"g"}))</f>
        <v>0</v>
      </c>
      <c r="Y30" s="9" cm="1">
        <f t="array" ref="Y30">SUMPRODUCT((LEN(F30)-LEN(SUBSTITUTE(LOWER(F30),{"a";"t";"c";"g"},""))) / LEN({"a";"t";"c";"g"}))</f>
        <v>0</v>
      </c>
      <c r="Z30" s="9" cm="1">
        <f t="array" ref="Z30">SUMPRODUCT((LEN(G30)-LEN(SUBSTITUTE(LOWER(G30),{"a";"t";"c";"g"},""))) / LEN({"a";"t";"c";"g"}))</f>
        <v>0</v>
      </c>
    </row>
    <row r="31" spans="1:26" s="10" customFormat="1" ht="13.5">
      <c r="A31" s="6">
        <v>24</v>
      </c>
      <c r="B31" s="6"/>
      <c r="C31" s="6"/>
      <c r="D31" s="6"/>
      <c r="E31" s="40"/>
      <c r="F31" s="40"/>
      <c r="G31" s="6"/>
      <c r="H31" s="6"/>
      <c r="I31" s="115">
        <f t="shared" si="0"/>
        <v>0</v>
      </c>
      <c r="J31" s="6"/>
      <c r="K31" s="6"/>
      <c r="L31" s="6"/>
      <c r="M31" s="6"/>
      <c r="N31" s="7"/>
      <c r="O31" s="7"/>
      <c r="P31" s="7"/>
      <c r="Q31" s="7"/>
      <c r="R31" s="7"/>
      <c r="U31" s="10" t="s">
        <v>70</v>
      </c>
      <c r="W31" s="9" cm="1">
        <f t="array" ref="W31">SUMPRODUCT((LEN(D31)-LEN(SUBSTITUTE(LOWER(D31),{"a";"t";"c";"g"},""))) / LEN({"a";"t";"c";"g"}))</f>
        <v>0</v>
      </c>
      <c r="X31" s="9" cm="1">
        <f t="array" ref="X31">SUMPRODUCT((LEN(E31)-LEN(SUBSTITUTE(LOWER(E31),{"a";"t";"c";"g"},""))) / LEN({"a";"t";"c";"g"}))</f>
        <v>0</v>
      </c>
      <c r="Y31" s="9" cm="1">
        <f t="array" ref="Y31">SUMPRODUCT((LEN(F31)-LEN(SUBSTITUTE(LOWER(F31),{"a";"t";"c";"g"},""))) / LEN({"a";"t";"c";"g"}))</f>
        <v>0</v>
      </c>
      <c r="Z31" s="9" cm="1">
        <f t="array" ref="Z31">SUMPRODUCT((LEN(G31)-LEN(SUBSTITUTE(LOWER(G31),{"a";"t";"c";"g"},""))) / LEN({"a";"t";"c";"g"}))</f>
        <v>0</v>
      </c>
    </row>
    <row r="32" spans="1:26" s="10" customFormat="1" ht="12.75" hidden="1" customHeight="1">
      <c r="A32" s="6">
        <v>25</v>
      </c>
      <c r="B32" s="6"/>
      <c r="C32" s="6"/>
      <c r="D32" s="6"/>
      <c r="E32" s="40"/>
      <c r="F32" s="40"/>
      <c r="G32" s="6"/>
      <c r="H32" s="6"/>
      <c r="I32" s="115">
        <f t="shared" si="0"/>
        <v>0</v>
      </c>
      <c r="J32" s="6"/>
      <c r="K32" s="6"/>
      <c r="L32" s="6"/>
      <c r="M32" s="6"/>
      <c r="N32" s="7"/>
      <c r="O32" s="7"/>
      <c r="P32" s="7"/>
      <c r="Q32" s="7"/>
      <c r="R32" s="7"/>
      <c r="U32" s="10" t="s">
        <v>71</v>
      </c>
      <c r="W32" s="9" cm="1">
        <f t="array" ref="W32">SUMPRODUCT((LEN(D32)-LEN(SUBSTITUTE(LOWER(D32),{"a";"t";"c";"g"},""))) / LEN({"a";"t";"c";"g"}))</f>
        <v>0</v>
      </c>
      <c r="X32" s="9" cm="1">
        <f t="array" ref="X32">SUMPRODUCT((LEN(E32)-LEN(SUBSTITUTE(LOWER(E32),{"a";"t";"c";"g"},""))) / LEN({"a";"t";"c";"g"}))</f>
        <v>0</v>
      </c>
      <c r="Y32" s="9" cm="1">
        <f t="array" ref="Y32">SUMPRODUCT((LEN(F32)-LEN(SUBSTITUTE(LOWER(F32),{"a";"t";"c";"g"},""))) / LEN({"a";"t";"c";"g"}))</f>
        <v>0</v>
      </c>
      <c r="Z32" s="9" cm="1">
        <f t="array" ref="Z32">SUMPRODUCT((LEN(G32)-LEN(SUBSTITUTE(LOWER(G32),{"a";"t";"c";"g"},""))) / LEN({"a";"t";"c";"g"}))</f>
        <v>0</v>
      </c>
    </row>
    <row r="33" spans="1:26" s="10" customFormat="1" ht="13.5">
      <c r="A33" s="6">
        <v>26</v>
      </c>
      <c r="B33" s="6"/>
      <c r="C33" s="6"/>
      <c r="D33" s="6"/>
      <c r="E33" s="40"/>
      <c r="F33" s="40"/>
      <c r="G33" s="6"/>
      <c r="H33" s="6"/>
      <c r="I33" s="115">
        <f t="shared" si="0"/>
        <v>0</v>
      </c>
      <c r="J33" s="6"/>
      <c r="K33" s="6"/>
      <c r="L33" s="6"/>
      <c r="M33" s="6"/>
      <c r="N33" s="7"/>
      <c r="O33" s="7"/>
      <c r="P33" s="7"/>
      <c r="Q33" s="7"/>
      <c r="R33" s="7"/>
      <c r="U33" s="10" t="s">
        <v>72</v>
      </c>
      <c r="W33" s="9" cm="1">
        <f t="array" ref="W33">SUMPRODUCT((LEN(D33)-LEN(SUBSTITUTE(LOWER(D33),{"a";"t";"c";"g"},""))) / LEN({"a";"t";"c";"g"}))</f>
        <v>0</v>
      </c>
      <c r="X33" s="9" cm="1">
        <f t="array" ref="X33">SUMPRODUCT((LEN(E33)-LEN(SUBSTITUTE(LOWER(E33),{"a";"t";"c";"g"},""))) / LEN({"a";"t";"c";"g"}))</f>
        <v>0</v>
      </c>
      <c r="Y33" s="9" cm="1">
        <f t="array" ref="Y33">SUMPRODUCT((LEN(F33)-LEN(SUBSTITUTE(LOWER(F33),{"a";"t";"c";"g"},""))) / LEN({"a";"t";"c";"g"}))</f>
        <v>0</v>
      </c>
      <c r="Z33" s="9" cm="1">
        <f t="array" ref="Z33">SUMPRODUCT((LEN(G33)-LEN(SUBSTITUTE(LOWER(G33),{"a";"t";"c";"g"},""))) / LEN({"a";"t";"c";"g"}))</f>
        <v>0</v>
      </c>
    </row>
    <row r="34" spans="1:26" s="10" customFormat="1" ht="12.75" hidden="1" customHeight="1">
      <c r="A34" s="6">
        <v>27</v>
      </c>
      <c r="B34" s="6"/>
      <c r="C34" s="6"/>
      <c r="D34" s="6"/>
      <c r="E34" s="40"/>
      <c r="F34" s="40"/>
      <c r="G34" s="6"/>
      <c r="H34" s="6"/>
      <c r="I34" s="115">
        <f t="shared" si="0"/>
        <v>0</v>
      </c>
      <c r="J34" s="6"/>
      <c r="K34" s="6"/>
      <c r="L34" s="6"/>
      <c r="M34" s="6"/>
      <c r="N34" s="7"/>
      <c r="O34" s="7"/>
      <c r="P34" s="7"/>
      <c r="Q34" s="7"/>
      <c r="R34" s="7"/>
      <c r="U34" s="10" t="s">
        <v>73</v>
      </c>
      <c r="W34" s="9" cm="1">
        <f t="array" ref="W34">SUMPRODUCT((LEN(D34)-LEN(SUBSTITUTE(LOWER(D34),{"a";"t";"c";"g"},""))) / LEN({"a";"t";"c";"g"}))</f>
        <v>0</v>
      </c>
      <c r="X34" s="9" cm="1">
        <f t="array" ref="X34">SUMPRODUCT((LEN(E34)-LEN(SUBSTITUTE(LOWER(E34),{"a";"t";"c";"g"},""))) / LEN({"a";"t";"c";"g"}))</f>
        <v>0</v>
      </c>
      <c r="Y34" s="9" cm="1">
        <f t="array" ref="Y34">SUMPRODUCT((LEN(F34)-LEN(SUBSTITUTE(LOWER(F34),{"a";"t";"c";"g"},""))) / LEN({"a";"t";"c";"g"}))</f>
        <v>0</v>
      </c>
      <c r="Z34" s="9" cm="1">
        <f t="array" ref="Z34">SUMPRODUCT((LEN(G34)-LEN(SUBSTITUTE(LOWER(G34),{"a";"t";"c";"g"},""))) / LEN({"a";"t";"c";"g"}))</f>
        <v>0</v>
      </c>
    </row>
    <row r="35" spans="1:26" s="10" customFormat="1" ht="13.5">
      <c r="A35" s="6">
        <v>28</v>
      </c>
      <c r="B35" s="6"/>
      <c r="C35" s="6"/>
      <c r="D35" s="6"/>
      <c r="E35" s="40"/>
      <c r="F35" s="40"/>
      <c r="G35" s="6"/>
      <c r="H35" s="6"/>
      <c r="I35" s="115">
        <f t="shared" si="0"/>
        <v>0</v>
      </c>
      <c r="J35" s="6"/>
      <c r="K35" s="6"/>
      <c r="L35" s="6"/>
      <c r="M35" s="6"/>
      <c r="N35" s="7"/>
      <c r="O35" s="7"/>
      <c r="P35" s="7"/>
      <c r="Q35" s="7"/>
      <c r="R35" s="7"/>
      <c r="U35" s="10" t="s">
        <v>74</v>
      </c>
      <c r="W35" s="9" cm="1">
        <f t="array" ref="W35">SUMPRODUCT((LEN(D35)-LEN(SUBSTITUTE(LOWER(D35),{"a";"t";"c";"g"},""))) / LEN({"a";"t";"c";"g"}))</f>
        <v>0</v>
      </c>
      <c r="X35" s="9" cm="1">
        <f t="array" ref="X35">SUMPRODUCT((LEN(E35)-LEN(SUBSTITUTE(LOWER(E35),{"a";"t";"c";"g"},""))) / LEN({"a";"t";"c";"g"}))</f>
        <v>0</v>
      </c>
      <c r="Y35" s="9" cm="1">
        <f t="array" ref="Y35">SUMPRODUCT((LEN(F35)-LEN(SUBSTITUTE(LOWER(F35),{"a";"t";"c";"g"},""))) / LEN({"a";"t";"c";"g"}))</f>
        <v>0</v>
      </c>
      <c r="Z35" s="9" cm="1">
        <f t="array" ref="Z35">SUMPRODUCT((LEN(G35)-LEN(SUBSTITUTE(LOWER(G35),{"a";"t";"c";"g"},""))) / LEN({"a";"t";"c";"g"}))</f>
        <v>0</v>
      </c>
    </row>
    <row r="36" spans="1:26" s="10" customFormat="1" ht="13.5" hidden="1">
      <c r="A36" s="6">
        <v>29</v>
      </c>
      <c r="B36" s="6"/>
      <c r="C36" s="6"/>
      <c r="D36" s="6"/>
      <c r="E36" s="40"/>
      <c r="F36" s="40"/>
      <c r="G36" s="6"/>
      <c r="H36" s="6"/>
      <c r="I36" s="115">
        <f t="shared" si="0"/>
        <v>0</v>
      </c>
      <c r="J36" s="6"/>
      <c r="K36" s="6"/>
      <c r="L36" s="6"/>
      <c r="M36" s="6"/>
      <c r="N36" s="7"/>
      <c r="O36" s="7"/>
      <c r="P36" s="7"/>
      <c r="Q36" s="7"/>
      <c r="R36" s="7"/>
      <c r="W36" s="9" cm="1">
        <f t="array" ref="W36">SUMPRODUCT((LEN(D36)-LEN(SUBSTITUTE(LOWER(D36),{"a";"t";"c";"g"},""))) / LEN({"a";"t";"c";"g"}))</f>
        <v>0</v>
      </c>
      <c r="X36" s="9" cm="1">
        <f t="array" ref="X36">SUMPRODUCT((LEN(E36)-LEN(SUBSTITUTE(LOWER(E36),{"a";"t";"c";"g"},""))) / LEN({"a";"t";"c";"g"}))</f>
        <v>0</v>
      </c>
      <c r="Y36" s="9" cm="1">
        <f t="array" ref="Y36">SUMPRODUCT((LEN(F36)-LEN(SUBSTITUTE(LOWER(F36),{"a";"t";"c";"g"},""))) / LEN({"a";"t";"c";"g"}))</f>
        <v>0</v>
      </c>
      <c r="Z36" s="9" cm="1">
        <f t="array" ref="Z36">SUMPRODUCT((LEN(G36)-LEN(SUBSTITUTE(LOWER(G36),{"a";"t";"c";"g"},""))) / LEN({"a";"t";"c";"g"}))</f>
        <v>0</v>
      </c>
    </row>
    <row r="37" spans="1:26" s="10" customFormat="1" ht="13.5">
      <c r="A37" s="6">
        <v>30</v>
      </c>
      <c r="B37" s="6"/>
      <c r="C37" s="6"/>
      <c r="D37" s="6"/>
      <c r="E37" s="40"/>
      <c r="F37" s="40"/>
      <c r="G37" s="6"/>
      <c r="H37" s="6"/>
      <c r="I37" s="115">
        <f t="shared" si="0"/>
        <v>0</v>
      </c>
      <c r="J37" s="6"/>
      <c r="K37" s="6"/>
      <c r="L37" s="6"/>
      <c r="M37" s="6"/>
      <c r="N37" s="7"/>
      <c r="O37" s="7"/>
      <c r="P37" s="7"/>
      <c r="Q37" s="7"/>
      <c r="R37" s="7"/>
      <c r="U37" s="10" t="s">
        <v>75</v>
      </c>
      <c r="W37" s="9" cm="1">
        <f t="array" ref="W37">SUMPRODUCT((LEN(D37)-LEN(SUBSTITUTE(LOWER(D37),{"a";"t";"c";"g"},""))) / LEN({"a";"t";"c";"g"}))</f>
        <v>0</v>
      </c>
      <c r="X37" s="9" cm="1">
        <f t="array" ref="X37">SUMPRODUCT((LEN(E37)-LEN(SUBSTITUTE(LOWER(E37),{"a";"t";"c";"g"},""))) / LEN({"a";"t";"c";"g"}))</f>
        <v>0</v>
      </c>
      <c r="Y37" s="9" cm="1">
        <f t="array" ref="Y37">SUMPRODUCT((LEN(F37)-LEN(SUBSTITUTE(LOWER(F37),{"a";"t";"c";"g"},""))) / LEN({"a";"t";"c";"g"}))</f>
        <v>0</v>
      </c>
      <c r="Z37" s="9" cm="1">
        <f t="array" ref="Z37">SUMPRODUCT((LEN(G37)-LEN(SUBSTITUTE(LOWER(G37),{"a";"t";"c";"g"},""))) / LEN({"a";"t";"c";"g"}))</f>
        <v>0</v>
      </c>
    </row>
    <row r="38" spans="1:26" s="10" customFormat="1" ht="13.5">
      <c r="A38" s="6">
        <v>31</v>
      </c>
      <c r="B38" s="6"/>
      <c r="C38" s="6"/>
      <c r="D38" s="6"/>
      <c r="E38" s="40"/>
      <c r="F38" s="40"/>
      <c r="G38" s="6"/>
      <c r="H38" s="6"/>
      <c r="I38" s="115">
        <f t="shared" si="0"/>
        <v>0</v>
      </c>
      <c r="J38" s="6"/>
      <c r="K38" s="6"/>
      <c r="L38" s="6"/>
      <c r="M38" s="6"/>
      <c r="N38" s="7"/>
      <c r="O38" s="7"/>
      <c r="P38" s="7"/>
      <c r="Q38" s="7"/>
      <c r="R38" s="7"/>
      <c r="W38" s="9" cm="1">
        <f t="array" ref="W38">SUMPRODUCT((LEN(D38)-LEN(SUBSTITUTE(LOWER(D38),{"a";"t";"c";"g"},""))) / LEN({"a";"t";"c";"g"}))</f>
        <v>0</v>
      </c>
      <c r="X38" s="9" cm="1">
        <f t="array" ref="X38">SUMPRODUCT((LEN(E38)-LEN(SUBSTITUTE(LOWER(E38),{"a";"t";"c";"g"},""))) / LEN({"a";"t";"c";"g"}))</f>
        <v>0</v>
      </c>
      <c r="Y38" s="9" cm="1">
        <f t="array" ref="Y38">SUMPRODUCT((LEN(F38)-LEN(SUBSTITUTE(LOWER(F38),{"a";"t";"c";"g"},""))) / LEN({"a";"t";"c";"g"}))</f>
        <v>0</v>
      </c>
      <c r="Z38" s="9" cm="1">
        <f t="array" ref="Z38">SUMPRODUCT((LEN(G38)-LEN(SUBSTITUTE(LOWER(G38),{"a";"t";"c";"g"},""))) / LEN({"a";"t";"c";"g"}))</f>
        <v>0</v>
      </c>
    </row>
    <row r="39" spans="1:26" s="10" customFormat="1" ht="13.5">
      <c r="A39" s="6">
        <v>32</v>
      </c>
      <c r="B39" s="6"/>
      <c r="C39" s="6"/>
      <c r="D39" s="6"/>
      <c r="E39" s="40"/>
      <c r="F39" s="40"/>
      <c r="G39" s="6"/>
      <c r="H39" s="6"/>
      <c r="I39" s="115">
        <f t="shared" si="0"/>
        <v>0</v>
      </c>
      <c r="J39" s="6"/>
      <c r="K39" s="6"/>
      <c r="L39" s="6"/>
      <c r="M39" s="6"/>
      <c r="N39" s="7"/>
      <c r="O39" s="7"/>
      <c r="P39" s="7"/>
      <c r="Q39" s="7"/>
      <c r="R39" s="7"/>
      <c r="W39" s="9" cm="1">
        <f t="array" ref="W39">SUMPRODUCT((LEN(D39)-LEN(SUBSTITUTE(LOWER(D39),{"a";"t";"c";"g"},""))) / LEN({"a";"t";"c";"g"}))</f>
        <v>0</v>
      </c>
      <c r="X39" s="9" cm="1">
        <f t="array" ref="X39">SUMPRODUCT((LEN(E39)-LEN(SUBSTITUTE(LOWER(E39),{"a";"t";"c";"g"},""))) / LEN({"a";"t";"c";"g"}))</f>
        <v>0</v>
      </c>
      <c r="Y39" s="9" cm="1">
        <f t="array" ref="Y39">SUMPRODUCT((LEN(F39)-LEN(SUBSTITUTE(LOWER(F39),{"a";"t";"c";"g"},""))) / LEN({"a";"t";"c";"g"}))</f>
        <v>0</v>
      </c>
      <c r="Z39" s="9" cm="1">
        <f t="array" ref="Z39">SUMPRODUCT((LEN(G39)-LEN(SUBSTITUTE(LOWER(G39),{"a";"t";"c";"g"},""))) / LEN({"a";"t";"c";"g"}))</f>
        <v>0</v>
      </c>
    </row>
    <row r="40" spans="1:26" s="10" customFormat="1" ht="13.5">
      <c r="A40" s="6">
        <v>33</v>
      </c>
      <c r="B40" s="6"/>
      <c r="C40" s="6"/>
      <c r="D40" s="6"/>
      <c r="E40" s="40"/>
      <c r="F40" s="40"/>
      <c r="G40" s="6"/>
      <c r="H40" s="6"/>
      <c r="I40" s="115">
        <f t="shared" ref="I40:I71" si="1">SUM(W40:Z40)</f>
        <v>0</v>
      </c>
      <c r="J40" s="6"/>
      <c r="K40" s="6"/>
      <c r="L40" s="6"/>
      <c r="M40" s="6"/>
      <c r="N40" s="7"/>
      <c r="O40" s="7"/>
      <c r="P40" s="7"/>
      <c r="Q40" s="7"/>
      <c r="R40" s="7"/>
      <c r="W40" s="9" cm="1">
        <f t="array" ref="W40">SUMPRODUCT((LEN(D40)-LEN(SUBSTITUTE(LOWER(D40),{"a";"t";"c";"g"},""))) / LEN({"a";"t";"c";"g"}))</f>
        <v>0</v>
      </c>
      <c r="X40" s="9" cm="1">
        <f t="array" ref="X40">SUMPRODUCT((LEN(E40)-LEN(SUBSTITUTE(LOWER(E40),{"a";"t";"c";"g"},""))) / LEN({"a";"t";"c";"g"}))</f>
        <v>0</v>
      </c>
      <c r="Y40" s="9" cm="1">
        <f t="array" ref="Y40">SUMPRODUCT((LEN(F40)-LEN(SUBSTITUTE(LOWER(F40),{"a";"t";"c";"g"},""))) / LEN({"a";"t";"c";"g"}))</f>
        <v>0</v>
      </c>
      <c r="Z40" s="9" cm="1">
        <f t="array" ref="Z40">SUMPRODUCT((LEN(G40)-LEN(SUBSTITUTE(LOWER(G40),{"a";"t";"c";"g"},""))) / LEN({"a";"t";"c";"g"}))</f>
        <v>0</v>
      </c>
    </row>
    <row r="41" spans="1:26" s="10" customFormat="1" ht="13.5">
      <c r="A41" s="6">
        <v>34</v>
      </c>
      <c r="B41" s="6"/>
      <c r="C41" s="6"/>
      <c r="D41" s="6"/>
      <c r="E41" s="40"/>
      <c r="F41" s="40"/>
      <c r="G41" s="6"/>
      <c r="H41" s="6"/>
      <c r="I41" s="115">
        <f t="shared" si="1"/>
        <v>0</v>
      </c>
      <c r="J41" s="6"/>
      <c r="K41" s="6"/>
      <c r="L41" s="6"/>
      <c r="M41" s="6"/>
      <c r="N41" s="7"/>
      <c r="O41" s="7"/>
      <c r="P41" s="7"/>
      <c r="Q41" s="7"/>
      <c r="R41" s="7"/>
      <c r="W41" s="9" cm="1">
        <f t="array" ref="W41">SUMPRODUCT((LEN(D41)-LEN(SUBSTITUTE(LOWER(D41),{"a";"t";"c";"g"},""))) / LEN({"a";"t";"c";"g"}))</f>
        <v>0</v>
      </c>
      <c r="X41" s="9" cm="1">
        <f t="array" ref="X41">SUMPRODUCT((LEN(E41)-LEN(SUBSTITUTE(LOWER(E41),{"a";"t";"c";"g"},""))) / LEN({"a";"t";"c";"g"}))</f>
        <v>0</v>
      </c>
      <c r="Y41" s="9" cm="1">
        <f t="array" ref="Y41">SUMPRODUCT((LEN(F41)-LEN(SUBSTITUTE(LOWER(F41),{"a";"t";"c";"g"},""))) / LEN({"a";"t";"c";"g"}))</f>
        <v>0</v>
      </c>
      <c r="Z41" s="9" cm="1">
        <f t="array" ref="Z41">SUMPRODUCT((LEN(G41)-LEN(SUBSTITUTE(LOWER(G41),{"a";"t";"c";"g"},""))) / LEN({"a";"t";"c";"g"}))</f>
        <v>0</v>
      </c>
    </row>
    <row r="42" spans="1:26" s="10" customFormat="1" ht="13.5">
      <c r="A42" s="6">
        <v>35</v>
      </c>
      <c r="B42" s="6"/>
      <c r="C42" s="6"/>
      <c r="D42" s="6"/>
      <c r="E42" s="40"/>
      <c r="F42" s="40"/>
      <c r="G42" s="6"/>
      <c r="H42" s="6"/>
      <c r="I42" s="115">
        <f t="shared" si="1"/>
        <v>0</v>
      </c>
      <c r="J42" s="6"/>
      <c r="K42" s="6"/>
      <c r="L42" s="6"/>
      <c r="M42" s="6"/>
      <c r="N42" s="7"/>
      <c r="O42" s="7"/>
      <c r="P42" s="7"/>
      <c r="Q42" s="7"/>
      <c r="R42" s="7"/>
      <c r="W42" s="9" cm="1">
        <f t="array" ref="W42">SUMPRODUCT((LEN(D42)-LEN(SUBSTITUTE(LOWER(D42),{"a";"t";"c";"g"},""))) / LEN({"a";"t";"c";"g"}))</f>
        <v>0</v>
      </c>
      <c r="X42" s="9" cm="1">
        <f t="array" ref="X42">SUMPRODUCT((LEN(E42)-LEN(SUBSTITUTE(LOWER(E42),{"a";"t";"c";"g"},""))) / LEN({"a";"t";"c";"g"}))</f>
        <v>0</v>
      </c>
      <c r="Y42" s="9" cm="1">
        <f t="array" ref="Y42">SUMPRODUCT((LEN(F42)-LEN(SUBSTITUTE(LOWER(F42),{"a";"t";"c";"g"},""))) / LEN({"a";"t";"c";"g"}))</f>
        <v>0</v>
      </c>
      <c r="Z42" s="9" cm="1">
        <f t="array" ref="Z42">SUMPRODUCT((LEN(G42)-LEN(SUBSTITUTE(LOWER(G42),{"a";"t";"c";"g"},""))) / LEN({"a";"t";"c";"g"}))</f>
        <v>0</v>
      </c>
    </row>
    <row r="43" spans="1:26" s="10" customFormat="1" ht="13.5">
      <c r="A43" s="6">
        <v>36</v>
      </c>
      <c r="B43" s="6"/>
      <c r="C43" s="6"/>
      <c r="D43" s="6"/>
      <c r="E43" s="40"/>
      <c r="F43" s="40"/>
      <c r="G43" s="6"/>
      <c r="H43" s="6"/>
      <c r="I43" s="115">
        <f t="shared" si="1"/>
        <v>0</v>
      </c>
      <c r="J43" s="6"/>
      <c r="K43" s="6"/>
      <c r="L43" s="6"/>
      <c r="M43" s="6"/>
      <c r="N43" s="7"/>
      <c r="O43" s="7"/>
      <c r="P43" s="7"/>
      <c r="Q43" s="7"/>
      <c r="R43" s="7"/>
      <c r="W43" s="9" cm="1">
        <f t="array" ref="W43">SUMPRODUCT((LEN(D43)-LEN(SUBSTITUTE(LOWER(D43),{"a";"t";"c";"g"},""))) / LEN({"a";"t";"c";"g"}))</f>
        <v>0</v>
      </c>
      <c r="X43" s="9" cm="1">
        <f t="array" ref="X43">SUMPRODUCT((LEN(E43)-LEN(SUBSTITUTE(LOWER(E43),{"a";"t";"c";"g"},""))) / LEN({"a";"t";"c";"g"}))</f>
        <v>0</v>
      </c>
      <c r="Y43" s="9" cm="1">
        <f t="array" ref="Y43">SUMPRODUCT((LEN(F43)-LEN(SUBSTITUTE(LOWER(F43),{"a";"t";"c";"g"},""))) / LEN({"a";"t";"c";"g"}))</f>
        <v>0</v>
      </c>
      <c r="Z43" s="9" cm="1">
        <f t="array" ref="Z43">SUMPRODUCT((LEN(G43)-LEN(SUBSTITUTE(LOWER(G43),{"a";"t";"c";"g"},""))) / LEN({"a";"t";"c";"g"}))</f>
        <v>0</v>
      </c>
    </row>
    <row r="44" spans="1:26" s="10" customFormat="1" ht="13.5">
      <c r="A44" s="6">
        <v>37</v>
      </c>
      <c r="B44" s="6"/>
      <c r="C44" s="6"/>
      <c r="D44" s="6"/>
      <c r="E44" s="40"/>
      <c r="F44" s="40"/>
      <c r="G44" s="6"/>
      <c r="H44" s="6"/>
      <c r="I44" s="115">
        <f t="shared" si="1"/>
        <v>0</v>
      </c>
      <c r="J44" s="6"/>
      <c r="K44" s="6"/>
      <c r="L44" s="6"/>
      <c r="M44" s="6"/>
      <c r="N44" s="7"/>
      <c r="O44" s="7"/>
      <c r="P44" s="7"/>
      <c r="Q44" s="7"/>
      <c r="R44" s="7"/>
      <c r="W44" s="9" cm="1">
        <f t="array" ref="W44">SUMPRODUCT((LEN(D44)-LEN(SUBSTITUTE(LOWER(D44),{"a";"t";"c";"g"},""))) / LEN({"a";"t";"c";"g"}))</f>
        <v>0</v>
      </c>
      <c r="X44" s="9" cm="1">
        <f t="array" ref="X44">SUMPRODUCT((LEN(E44)-LEN(SUBSTITUTE(LOWER(E44),{"a";"t";"c";"g"},""))) / LEN({"a";"t";"c";"g"}))</f>
        <v>0</v>
      </c>
      <c r="Y44" s="9" cm="1">
        <f t="array" ref="Y44">SUMPRODUCT((LEN(F44)-LEN(SUBSTITUTE(LOWER(F44),{"a";"t";"c";"g"},""))) / LEN({"a";"t";"c";"g"}))</f>
        <v>0</v>
      </c>
      <c r="Z44" s="9" cm="1">
        <f t="array" ref="Z44">SUMPRODUCT((LEN(G44)-LEN(SUBSTITUTE(LOWER(G44),{"a";"t";"c";"g"},""))) / LEN({"a";"t";"c";"g"}))</f>
        <v>0</v>
      </c>
    </row>
    <row r="45" spans="1:26" s="10" customFormat="1" ht="13.5">
      <c r="A45" s="6">
        <v>38</v>
      </c>
      <c r="B45" s="6"/>
      <c r="C45" s="6"/>
      <c r="D45" s="6"/>
      <c r="E45" s="40"/>
      <c r="F45" s="40"/>
      <c r="G45" s="6"/>
      <c r="H45" s="6"/>
      <c r="I45" s="115">
        <f t="shared" si="1"/>
        <v>0</v>
      </c>
      <c r="J45" s="6"/>
      <c r="K45" s="6"/>
      <c r="L45" s="6"/>
      <c r="M45" s="6"/>
      <c r="N45" s="7"/>
      <c r="O45" s="7"/>
      <c r="P45" s="7"/>
      <c r="Q45" s="7"/>
      <c r="R45" s="7"/>
      <c r="W45" s="9" cm="1">
        <f t="array" ref="W45">SUMPRODUCT((LEN(D45)-LEN(SUBSTITUTE(LOWER(D45),{"a";"t";"c";"g"},""))) / LEN({"a";"t";"c";"g"}))</f>
        <v>0</v>
      </c>
      <c r="X45" s="9" cm="1">
        <f t="array" ref="X45">SUMPRODUCT((LEN(E45)-LEN(SUBSTITUTE(LOWER(E45),{"a";"t";"c";"g"},""))) / LEN({"a";"t";"c";"g"}))</f>
        <v>0</v>
      </c>
      <c r="Y45" s="9" cm="1">
        <f t="array" ref="Y45">SUMPRODUCT((LEN(F45)-LEN(SUBSTITUTE(LOWER(F45),{"a";"t";"c";"g"},""))) / LEN({"a";"t";"c";"g"}))</f>
        <v>0</v>
      </c>
      <c r="Z45" s="9" cm="1">
        <f t="array" ref="Z45">SUMPRODUCT((LEN(G45)-LEN(SUBSTITUTE(LOWER(G45),{"a";"t";"c";"g"},""))) / LEN({"a";"t";"c";"g"}))</f>
        <v>0</v>
      </c>
    </row>
    <row r="46" spans="1:26" s="10" customFormat="1" ht="13.5">
      <c r="A46" s="6">
        <v>39</v>
      </c>
      <c r="B46" s="6"/>
      <c r="C46" s="6"/>
      <c r="D46" s="6"/>
      <c r="E46" s="40"/>
      <c r="F46" s="40"/>
      <c r="G46" s="6"/>
      <c r="H46" s="6"/>
      <c r="I46" s="115">
        <f t="shared" si="1"/>
        <v>0</v>
      </c>
      <c r="J46" s="6"/>
      <c r="K46" s="6"/>
      <c r="L46" s="6"/>
      <c r="M46" s="6"/>
      <c r="N46" s="7"/>
      <c r="O46" s="7"/>
      <c r="P46" s="7"/>
      <c r="Q46" s="7"/>
      <c r="R46" s="7"/>
      <c r="W46" s="9" cm="1">
        <f t="array" ref="W46">SUMPRODUCT((LEN(D46)-LEN(SUBSTITUTE(LOWER(D46),{"a";"t";"c";"g"},""))) / LEN({"a";"t";"c";"g"}))</f>
        <v>0</v>
      </c>
      <c r="X46" s="9" cm="1">
        <f t="array" ref="X46">SUMPRODUCT((LEN(E46)-LEN(SUBSTITUTE(LOWER(E46),{"a";"t";"c";"g"},""))) / LEN({"a";"t";"c";"g"}))</f>
        <v>0</v>
      </c>
      <c r="Y46" s="9" cm="1">
        <f t="array" ref="Y46">SUMPRODUCT((LEN(F46)-LEN(SUBSTITUTE(LOWER(F46),{"a";"t";"c";"g"},""))) / LEN({"a";"t";"c";"g"}))</f>
        <v>0</v>
      </c>
      <c r="Z46" s="9" cm="1">
        <f t="array" ref="Z46">SUMPRODUCT((LEN(G46)-LEN(SUBSTITUTE(LOWER(G46),{"a";"t";"c";"g"},""))) / LEN({"a";"t";"c";"g"}))</f>
        <v>0</v>
      </c>
    </row>
    <row r="47" spans="1:26" s="10" customFormat="1" ht="13.5">
      <c r="A47" s="6">
        <v>40</v>
      </c>
      <c r="B47" s="6"/>
      <c r="C47" s="6"/>
      <c r="D47" s="6"/>
      <c r="E47" s="40"/>
      <c r="F47" s="40"/>
      <c r="G47" s="6"/>
      <c r="H47" s="6"/>
      <c r="I47" s="115">
        <f t="shared" si="1"/>
        <v>0</v>
      </c>
      <c r="J47" s="6"/>
      <c r="K47" s="6"/>
      <c r="L47" s="6"/>
      <c r="M47" s="6"/>
      <c r="N47" s="7"/>
      <c r="O47" s="7"/>
      <c r="P47" s="7"/>
      <c r="Q47" s="7"/>
      <c r="R47" s="7"/>
      <c r="W47" s="9" cm="1">
        <f t="array" ref="W47">SUMPRODUCT((LEN(D47)-LEN(SUBSTITUTE(LOWER(D47),{"a";"t";"c";"g"},""))) / LEN({"a";"t";"c";"g"}))</f>
        <v>0</v>
      </c>
      <c r="X47" s="9" cm="1">
        <f t="array" ref="X47">SUMPRODUCT((LEN(E47)-LEN(SUBSTITUTE(LOWER(E47),{"a";"t";"c";"g"},""))) / LEN({"a";"t";"c";"g"}))</f>
        <v>0</v>
      </c>
      <c r="Y47" s="9" cm="1">
        <f t="array" ref="Y47">SUMPRODUCT((LEN(F47)-LEN(SUBSTITUTE(LOWER(F47),{"a";"t";"c";"g"},""))) / LEN({"a";"t";"c";"g"}))</f>
        <v>0</v>
      </c>
      <c r="Z47" s="9" cm="1">
        <f t="array" ref="Z47">SUMPRODUCT((LEN(G47)-LEN(SUBSTITUTE(LOWER(G47),{"a";"t";"c";"g"},""))) / LEN({"a";"t";"c";"g"}))</f>
        <v>0</v>
      </c>
    </row>
    <row r="48" spans="1:26" s="10" customFormat="1" ht="13.5">
      <c r="A48" s="6">
        <v>41</v>
      </c>
      <c r="B48" s="6"/>
      <c r="C48" s="6"/>
      <c r="D48" s="6"/>
      <c r="E48" s="40"/>
      <c r="F48" s="40"/>
      <c r="G48" s="6"/>
      <c r="H48" s="6"/>
      <c r="I48" s="115">
        <f t="shared" si="1"/>
        <v>0</v>
      </c>
      <c r="J48" s="6"/>
      <c r="K48" s="6"/>
      <c r="L48" s="6"/>
      <c r="M48" s="6"/>
      <c r="N48" s="7"/>
      <c r="O48" s="7"/>
      <c r="P48" s="7"/>
      <c r="Q48" s="7"/>
      <c r="R48" s="7"/>
      <c r="W48" s="9" cm="1">
        <f t="array" ref="W48">SUMPRODUCT((LEN(D48)-LEN(SUBSTITUTE(LOWER(D48),{"a";"t";"c";"g"},""))) / LEN({"a";"t";"c";"g"}))</f>
        <v>0</v>
      </c>
      <c r="X48" s="9" cm="1">
        <f t="array" ref="X48">SUMPRODUCT((LEN(E48)-LEN(SUBSTITUTE(LOWER(E48),{"a";"t";"c";"g"},""))) / LEN({"a";"t";"c";"g"}))</f>
        <v>0</v>
      </c>
      <c r="Y48" s="9" cm="1">
        <f t="array" ref="Y48">SUMPRODUCT((LEN(F48)-LEN(SUBSTITUTE(LOWER(F48),{"a";"t";"c";"g"},""))) / LEN({"a";"t";"c";"g"}))</f>
        <v>0</v>
      </c>
      <c r="Z48" s="9" cm="1">
        <f t="array" ref="Z48">SUMPRODUCT((LEN(G48)-LEN(SUBSTITUTE(LOWER(G48),{"a";"t";"c";"g"},""))) / LEN({"a";"t";"c";"g"}))</f>
        <v>0</v>
      </c>
    </row>
    <row r="49" spans="1:26" s="10" customFormat="1" ht="13.5">
      <c r="A49" s="6">
        <v>42</v>
      </c>
      <c r="B49" s="6"/>
      <c r="C49" s="6"/>
      <c r="D49" s="6"/>
      <c r="E49" s="40"/>
      <c r="F49" s="40"/>
      <c r="G49" s="6"/>
      <c r="H49" s="6"/>
      <c r="I49" s="115">
        <f t="shared" si="1"/>
        <v>0</v>
      </c>
      <c r="J49" s="6"/>
      <c r="K49" s="6"/>
      <c r="L49" s="6"/>
      <c r="M49" s="6"/>
      <c r="N49" s="7"/>
      <c r="O49" s="7"/>
      <c r="P49" s="7"/>
      <c r="Q49" s="7"/>
      <c r="R49" s="7"/>
      <c r="W49" s="9" cm="1">
        <f t="array" ref="W49">SUMPRODUCT((LEN(D49)-LEN(SUBSTITUTE(LOWER(D49),{"a";"t";"c";"g"},""))) / LEN({"a";"t";"c";"g"}))</f>
        <v>0</v>
      </c>
      <c r="X49" s="9" cm="1">
        <f t="array" ref="X49">SUMPRODUCT((LEN(E49)-LEN(SUBSTITUTE(LOWER(E49),{"a";"t";"c";"g"},""))) / LEN({"a";"t";"c";"g"}))</f>
        <v>0</v>
      </c>
      <c r="Y49" s="9" cm="1">
        <f t="array" ref="Y49">SUMPRODUCT((LEN(F49)-LEN(SUBSTITUTE(LOWER(F49),{"a";"t";"c";"g"},""))) / LEN({"a";"t";"c";"g"}))</f>
        <v>0</v>
      </c>
      <c r="Z49" s="9" cm="1">
        <f t="array" ref="Z49">SUMPRODUCT((LEN(G49)-LEN(SUBSTITUTE(LOWER(G49),{"a";"t";"c";"g"},""))) / LEN({"a";"t";"c";"g"}))</f>
        <v>0</v>
      </c>
    </row>
    <row r="50" spans="1:26" s="10" customFormat="1" ht="13.5">
      <c r="A50" s="6">
        <v>43</v>
      </c>
      <c r="B50" s="6"/>
      <c r="C50" s="6"/>
      <c r="D50" s="6"/>
      <c r="E50" s="40"/>
      <c r="F50" s="40"/>
      <c r="G50" s="6"/>
      <c r="H50" s="6"/>
      <c r="I50" s="115">
        <f t="shared" si="1"/>
        <v>0</v>
      </c>
      <c r="J50" s="6"/>
      <c r="K50" s="6"/>
      <c r="L50" s="6"/>
      <c r="M50" s="6"/>
      <c r="N50" s="7"/>
      <c r="O50" s="7"/>
      <c r="P50" s="7"/>
      <c r="Q50" s="7"/>
      <c r="R50" s="7"/>
      <c r="W50" s="9" cm="1">
        <f t="array" ref="W50">SUMPRODUCT((LEN(D50)-LEN(SUBSTITUTE(LOWER(D50),{"a";"t";"c";"g"},""))) / LEN({"a";"t";"c";"g"}))</f>
        <v>0</v>
      </c>
      <c r="X50" s="9" cm="1">
        <f t="array" ref="X50">SUMPRODUCT((LEN(E50)-LEN(SUBSTITUTE(LOWER(E50),{"a";"t";"c";"g"},""))) / LEN({"a";"t";"c";"g"}))</f>
        <v>0</v>
      </c>
      <c r="Y50" s="9" cm="1">
        <f t="array" ref="Y50">SUMPRODUCT((LEN(F50)-LEN(SUBSTITUTE(LOWER(F50),{"a";"t";"c";"g"},""))) / LEN({"a";"t";"c";"g"}))</f>
        <v>0</v>
      </c>
      <c r="Z50" s="9" cm="1">
        <f t="array" ref="Z50">SUMPRODUCT((LEN(G50)-LEN(SUBSTITUTE(LOWER(G50),{"a";"t";"c";"g"},""))) / LEN({"a";"t";"c";"g"}))</f>
        <v>0</v>
      </c>
    </row>
    <row r="51" spans="1:26" s="10" customFormat="1" ht="13.5">
      <c r="A51" s="6">
        <v>44</v>
      </c>
      <c r="B51" s="6"/>
      <c r="C51" s="6"/>
      <c r="D51" s="6"/>
      <c r="E51" s="40"/>
      <c r="F51" s="40"/>
      <c r="G51" s="6"/>
      <c r="H51" s="6"/>
      <c r="I51" s="115">
        <f t="shared" si="1"/>
        <v>0</v>
      </c>
      <c r="J51" s="6"/>
      <c r="K51" s="6"/>
      <c r="L51" s="6"/>
      <c r="M51" s="6"/>
      <c r="N51" s="7"/>
      <c r="O51" s="7"/>
      <c r="P51" s="7"/>
      <c r="Q51" s="7"/>
      <c r="R51" s="7"/>
      <c r="W51" s="9" cm="1">
        <f t="array" ref="W51">SUMPRODUCT((LEN(D51)-LEN(SUBSTITUTE(LOWER(D51),{"a";"t";"c";"g"},""))) / LEN({"a";"t";"c";"g"}))</f>
        <v>0</v>
      </c>
      <c r="X51" s="9" cm="1">
        <f t="array" ref="X51">SUMPRODUCT((LEN(E51)-LEN(SUBSTITUTE(LOWER(E51),{"a";"t";"c";"g"},""))) / LEN({"a";"t";"c";"g"}))</f>
        <v>0</v>
      </c>
      <c r="Y51" s="9" cm="1">
        <f t="array" ref="Y51">SUMPRODUCT((LEN(F51)-LEN(SUBSTITUTE(LOWER(F51),{"a";"t";"c";"g"},""))) / LEN({"a";"t";"c";"g"}))</f>
        <v>0</v>
      </c>
      <c r="Z51" s="9" cm="1">
        <f t="array" ref="Z51">SUMPRODUCT((LEN(G51)-LEN(SUBSTITUTE(LOWER(G51),{"a";"t";"c";"g"},""))) / LEN({"a";"t";"c";"g"}))</f>
        <v>0</v>
      </c>
    </row>
    <row r="52" spans="1:26" s="10" customFormat="1" ht="13.5">
      <c r="A52" s="6">
        <v>45</v>
      </c>
      <c r="B52" s="6"/>
      <c r="C52" s="6"/>
      <c r="D52" s="6"/>
      <c r="E52" s="40"/>
      <c r="F52" s="40"/>
      <c r="G52" s="6"/>
      <c r="H52" s="6"/>
      <c r="I52" s="115">
        <f t="shared" si="1"/>
        <v>0</v>
      </c>
      <c r="J52" s="6"/>
      <c r="K52" s="6"/>
      <c r="L52" s="6"/>
      <c r="M52" s="6"/>
      <c r="N52" s="7"/>
      <c r="O52" s="7"/>
      <c r="P52" s="7"/>
      <c r="Q52" s="7"/>
      <c r="R52" s="7"/>
      <c r="W52" s="9" cm="1">
        <f t="array" ref="W52">SUMPRODUCT((LEN(D52)-LEN(SUBSTITUTE(LOWER(D52),{"a";"t";"c";"g"},""))) / LEN({"a";"t";"c";"g"}))</f>
        <v>0</v>
      </c>
      <c r="X52" s="9" cm="1">
        <f t="array" ref="X52">SUMPRODUCT((LEN(E52)-LEN(SUBSTITUTE(LOWER(E52),{"a";"t";"c";"g"},""))) / LEN({"a";"t";"c";"g"}))</f>
        <v>0</v>
      </c>
      <c r="Y52" s="9" cm="1">
        <f t="array" ref="Y52">SUMPRODUCT((LEN(F52)-LEN(SUBSTITUTE(LOWER(F52),{"a";"t";"c";"g"},""))) / LEN({"a";"t";"c";"g"}))</f>
        <v>0</v>
      </c>
      <c r="Z52" s="9" cm="1">
        <f t="array" ref="Z52">SUMPRODUCT((LEN(G52)-LEN(SUBSTITUTE(LOWER(G52),{"a";"t";"c";"g"},""))) / LEN({"a";"t";"c";"g"}))</f>
        <v>0</v>
      </c>
    </row>
    <row r="53" spans="1:26" s="10" customFormat="1" ht="13.5">
      <c r="A53" s="6">
        <v>46</v>
      </c>
      <c r="B53" s="6"/>
      <c r="C53" s="6"/>
      <c r="D53" s="6"/>
      <c r="E53" s="40"/>
      <c r="F53" s="40"/>
      <c r="G53" s="6"/>
      <c r="H53" s="6"/>
      <c r="I53" s="115">
        <f t="shared" si="1"/>
        <v>0</v>
      </c>
      <c r="J53" s="6"/>
      <c r="K53" s="6"/>
      <c r="L53" s="6"/>
      <c r="M53" s="6"/>
      <c r="N53" s="7"/>
      <c r="O53" s="7"/>
      <c r="P53" s="7"/>
      <c r="Q53" s="7"/>
      <c r="R53" s="7"/>
      <c r="W53" s="9" cm="1">
        <f t="array" ref="W53">SUMPRODUCT((LEN(D53)-LEN(SUBSTITUTE(LOWER(D53),{"a";"t";"c";"g"},""))) / LEN({"a";"t";"c";"g"}))</f>
        <v>0</v>
      </c>
      <c r="X53" s="9" cm="1">
        <f t="array" ref="X53">SUMPRODUCT((LEN(E53)-LEN(SUBSTITUTE(LOWER(E53),{"a";"t";"c";"g"},""))) / LEN({"a";"t";"c";"g"}))</f>
        <v>0</v>
      </c>
      <c r="Y53" s="9" cm="1">
        <f t="array" ref="Y53">SUMPRODUCT((LEN(F53)-LEN(SUBSTITUTE(LOWER(F53),{"a";"t";"c";"g"},""))) / LEN({"a";"t";"c";"g"}))</f>
        <v>0</v>
      </c>
      <c r="Z53" s="9" cm="1">
        <f t="array" ref="Z53">SUMPRODUCT((LEN(G53)-LEN(SUBSTITUTE(LOWER(G53),{"a";"t";"c";"g"},""))) / LEN({"a";"t";"c";"g"}))</f>
        <v>0</v>
      </c>
    </row>
    <row r="54" spans="1:26" s="10" customFormat="1" ht="13.5">
      <c r="A54" s="6">
        <v>47</v>
      </c>
      <c r="B54" s="6"/>
      <c r="C54" s="6"/>
      <c r="D54" s="6"/>
      <c r="E54" s="40"/>
      <c r="F54" s="40"/>
      <c r="G54" s="6"/>
      <c r="H54" s="6"/>
      <c r="I54" s="115">
        <f t="shared" si="1"/>
        <v>0</v>
      </c>
      <c r="J54" s="6"/>
      <c r="K54" s="6"/>
      <c r="L54" s="6"/>
      <c r="M54" s="6"/>
      <c r="N54" s="7"/>
      <c r="O54" s="7"/>
      <c r="P54" s="7"/>
      <c r="Q54" s="7"/>
      <c r="R54" s="7"/>
      <c r="W54" s="9" cm="1">
        <f t="array" ref="W54">SUMPRODUCT((LEN(D54)-LEN(SUBSTITUTE(LOWER(D54),{"a";"t";"c";"g"},""))) / LEN({"a";"t";"c";"g"}))</f>
        <v>0</v>
      </c>
      <c r="X54" s="9" cm="1">
        <f t="array" ref="X54">SUMPRODUCT((LEN(E54)-LEN(SUBSTITUTE(LOWER(E54),{"a";"t";"c";"g"},""))) / LEN({"a";"t";"c";"g"}))</f>
        <v>0</v>
      </c>
      <c r="Y54" s="9" cm="1">
        <f t="array" ref="Y54">SUMPRODUCT((LEN(F54)-LEN(SUBSTITUTE(LOWER(F54),{"a";"t";"c";"g"},""))) / LEN({"a";"t";"c";"g"}))</f>
        <v>0</v>
      </c>
      <c r="Z54" s="9" cm="1">
        <f t="array" ref="Z54">SUMPRODUCT((LEN(G54)-LEN(SUBSTITUTE(LOWER(G54),{"a";"t";"c";"g"},""))) / LEN({"a";"t";"c";"g"}))</f>
        <v>0</v>
      </c>
    </row>
    <row r="55" spans="1:26" s="10" customFormat="1" ht="13.5">
      <c r="A55" s="6">
        <v>48</v>
      </c>
      <c r="B55" s="6"/>
      <c r="C55" s="6"/>
      <c r="D55" s="6"/>
      <c r="E55" s="40"/>
      <c r="F55" s="40"/>
      <c r="G55" s="6"/>
      <c r="H55" s="6"/>
      <c r="I55" s="115">
        <f t="shared" si="1"/>
        <v>0</v>
      </c>
      <c r="J55" s="6"/>
      <c r="K55" s="6"/>
      <c r="L55" s="6"/>
      <c r="M55" s="6"/>
      <c r="N55" s="7"/>
      <c r="O55" s="7"/>
      <c r="P55" s="7"/>
      <c r="Q55" s="7"/>
      <c r="R55" s="7"/>
      <c r="W55" s="9" cm="1">
        <f t="array" ref="W55">SUMPRODUCT((LEN(D55)-LEN(SUBSTITUTE(LOWER(D55),{"a";"t";"c";"g"},""))) / LEN({"a";"t";"c";"g"}))</f>
        <v>0</v>
      </c>
      <c r="X55" s="9" cm="1">
        <f t="array" ref="X55">SUMPRODUCT((LEN(E55)-LEN(SUBSTITUTE(LOWER(E55),{"a";"t";"c";"g"},""))) / LEN({"a";"t";"c";"g"}))</f>
        <v>0</v>
      </c>
      <c r="Y55" s="9" cm="1">
        <f t="array" ref="Y55">SUMPRODUCT((LEN(F55)-LEN(SUBSTITUTE(LOWER(F55),{"a";"t";"c";"g"},""))) / LEN({"a";"t";"c";"g"}))</f>
        <v>0</v>
      </c>
      <c r="Z55" s="9" cm="1">
        <f t="array" ref="Z55">SUMPRODUCT((LEN(G55)-LEN(SUBSTITUTE(LOWER(G55),{"a";"t";"c";"g"},""))) / LEN({"a";"t";"c";"g"}))</f>
        <v>0</v>
      </c>
    </row>
    <row r="56" spans="1:26" s="10" customFormat="1" ht="13.5">
      <c r="A56" s="6">
        <v>49</v>
      </c>
      <c r="B56" s="6"/>
      <c r="C56" s="6"/>
      <c r="D56" s="6"/>
      <c r="E56" s="40"/>
      <c r="F56" s="40"/>
      <c r="G56" s="6"/>
      <c r="H56" s="6"/>
      <c r="I56" s="115">
        <f t="shared" si="1"/>
        <v>0</v>
      </c>
      <c r="J56" s="6"/>
      <c r="K56" s="6"/>
      <c r="L56" s="6"/>
      <c r="M56" s="6"/>
      <c r="N56" s="7"/>
      <c r="O56" s="7"/>
      <c r="P56" s="7"/>
      <c r="Q56" s="7"/>
      <c r="R56" s="7"/>
      <c r="W56" s="9" cm="1">
        <f t="array" ref="W56">SUMPRODUCT((LEN(D56)-LEN(SUBSTITUTE(LOWER(D56),{"a";"t";"c";"g"},""))) / LEN({"a";"t";"c";"g"}))</f>
        <v>0</v>
      </c>
      <c r="X56" s="9" cm="1">
        <f t="array" ref="X56">SUMPRODUCT((LEN(E56)-LEN(SUBSTITUTE(LOWER(E56),{"a";"t";"c";"g"},""))) / LEN({"a";"t";"c";"g"}))</f>
        <v>0</v>
      </c>
      <c r="Y56" s="9" cm="1">
        <f t="array" ref="Y56">SUMPRODUCT((LEN(F56)-LEN(SUBSTITUTE(LOWER(F56),{"a";"t";"c";"g"},""))) / LEN({"a";"t";"c";"g"}))</f>
        <v>0</v>
      </c>
      <c r="Z56" s="9" cm="1">
        <f t="array" ref="Z56">SUMPRODUCT((LEN(G56)-LEN(SUBSTITUTE(LOWER(G56),{"a";"t";"c";"g"},""))) / LEN({"a";"t";"c";"g"}))</f>
        <v>0</v>
      </c>
    </row>
    <row r="57" spans="1:26" s="10" customFormat="1" ht="13.5">
      <c r="A57" s="6">
        <v>50</v>
      </c>
      <c r="B57" s="6"/>
      <c r="C57" s="6"/>
      <c r="D57" s="6"/>
      <c r="E57" s="40"/>
      <c r="F57" s="40"/>
      <c r="G57" s="6"/>
      <c r="H57" s="6"/>
      <c r="I57" s="115">
        <f t="shared" si="1"/>
        <v>0</v>
      </c>
      <c r="J57" s="6"/>
      <c r="K57" s="6"/>
      <c r="L57" s="6"/>
      <c r="M57" s="6"/>
      <c r="N57" s="7"/>
      <c r="O57" s="7"/>
      <c r="P57" s="7"/>
      <c r="Q57" s="7"/>
      <c r="R57" s="7"/>
      <c r="W57" s="9" cm="1">
        <f t="array" ref="W57">SUMPRODUCT((LEN(D57)-LEN(SUBSTITUTE(LOWER(D57),{"a";"t";"c";"g"},""))) / LEN({"a";"t";"c";"g"}))</f>
        <v>0</v>
      </c>
      <c r="X57" s="9" cm="1">
        <f t="array" ref="X57">SUMPRODUCT((LEN(E57)-LEN(SUBSTITUTE(LOWER(E57),{"a";"t";"c";"g"},""))) / LEN({"a";"t";"c";"g"}))</f>
        <v>0</v>
      </c>
      <c r="Y57" s="9" cm="1">
        <f t="array" ref="Y57">SUMPRODUCT((LEN(F57)-LEN(SUBSTITUTE(LOWER(F57),{"a";"t";"c";"g"},""))) / LEN({"a";"t";"c";"g"}))</f>
        <v>0</v>
      </c>
      <c r="Z57" s="9" cm="1">
        <f t="array" ref="Z57">SUMPRODUCT((LEN(G57)-LEN(SUBSTITUTE(LOWER(G57),{"a";"t";"c";"g"},""))) / LEN({"a";"t";"c";"g"}))</f>
        <v>0</v>
      </c>
    </row>
    <row r="58" spans="1:26" s="10" customFormat="1" ht="13.5">
      <c r="A58" s="6">
        <v>51</v>
      </c>
      <c r="B58" s="6"/>
      <c r="C58" s="6"/>
      <c r="D58" s="6"/>
      <c r="E58" s="40"/>
      <c r="F58" s="40"/>
      <c r="G58" s="6"/>
      <c r="H58" s="6"/>
      <c r="I58" s="115">
        <f t="shared" si="1"/>
        <v>0</v>
      </c>
      <c r="J58" s="6"/>
      <c r="K58" s="6"/>
      <c r="L58" s="6"/>
      <c r="M58" s="6"/>
      <c r="N58" s="7"/>
      <c r="O58" s="7"/>
      <c r="P58" s="7"/>
      <c r="Q58" s="7"/>
      <c r="R58" s="7"/>
      <c r="W58" s="9" cm="1">
        <f t="array" ref="W58">SUMPRODUCT((LEN(D58)-LEN(SUBSTITUTE(LOWER(D58),{"a";"t";"c";"g"},""))) / LEN({"a";"t";"c";"g"}))</f>
        <v>0</v>
      </c>
      <c r="X58" s="9" cm="1">
        <f t="array" ref="X58">SUMPRODUCT((LEN(E58)-LEN(SUBSTITUTE(LOWER(E58),{"a";"t";"c";"g"},""))) / LEN({"a";"t";"c";"g"}))</f>
        <v>0</v>
      </c>
      <c r="Y58" s="9" cm="1">
        <f t="array" ref="Y58">SUMPRODUCT((LEN(F58)-LEN(SUBSTITUTE(LOWER(F58),{"a";"t";"c";"g"},""))) / LEN({"a";"t";"c";"g"}))</f>
        <v>0</v>
      </c>
      <c r="Z58" s="9" cm="1">
        <f t="array" ref="Z58">SUMPRODUCT((LEN(G58)-LEN(SUBSTITUTE(LOWER(G58),{"a";"t";"c";"g"},""))) / LEN({"a";"t";"c";"g"}))</f>
        <v>0</v>
      </c>
    </row>
    <row r="59" spans="1:26" s="10" customFormat="1" ht="13.5">
      <c r="A59" s="6">
        <v>52</v>
      </c>
      <c r="B59" s="6"/>
      <c r="C59" s="6"/>
      <c r="D59" s="6"/>
      <c r="E59" s="40"/>
      <c r="F59" s="40"/>
      <c r="G59" s="6"/>
      <c r="H59" s="6"/>
      <c r="I59" s="115">
        <f t="shared" si="1"/>
        <v>0</v>
      </c>
      <c r="J59" s="6"/>
      <c r="K59" s="6"/>
      <c r="L59" s="6"/>
      <c r="M59" s="6"/>
      <c r="N59" s="7"/>
      <c r="O59" s="7"/>
      <c r="P59" s="7"/>
      <c r="Q59" s="7"/>
      <c r="R59" s="7"/>
      <c r="W59" s="9" cm="1">
        <f t="array" ref="W59">SUMPRODUCT((LEN(D59)-LEN(SUBSTITUTE(LOWER(D59),{"a";"t";"c";"g"},""))) / LEN({"a";"t";"c";"g"}))</f>
        <v>0</v>
      </c>
      <c r="X59" s="9" cm="1">
        <f t="array" ref="X59">SUMPRODUCT((LEN(E59)-LEN(SUBSTITUTE(LOWER(E59),{"a";"t";"c";"g"},""))) / LEN({"a";"t";"c";"g"}))</f>
        <v>0</v>
      </c>
      <c r="Y59" s="9" cm="1">
        <f t="array" ref="Y59">SUMPRODUCT((LEN(F59)-LEN(SUBSTITUTE(LOWER(F59),{"a";"t";"c";"g"},""))) / LEN({"a";"t";"c";"g"}))</f>
        <v>0</v>
      </c>
      <c r="Z59" s="9" cm="1">
        <f t="array" ref="Z59">SUMPRODUCT((LEN(G59)-LEN(SUBSTITUTE(LOWER(G59),{"a";"t";"c";"g"},""))) / LEN({"a";"t";"c";"g"}))</f>
        <v>0</v>
      </c>
    </row>
    <row r="60" spans="1:26" s="10" customFormat="1" ht="13.5">
      <c r="A60" s="6">
        <v>53</v>
      </c>
      <c r="B60" s="6"/>
      <c r="C60" s="6"/>
      <c r="D60" s="6"/>
      <c r="E60" s="40"/>
      <c r="F60" s="40"/>
      <c r="G60" s="6"/>
      <c r="H60" s="6"/>
      <c r="I60" s="115">
        <f t="shared" si="1"/>
        <v>0</v>
      </c>
      <c r="J60" s="6"/>
      <c r="K60" s="6"/>
      <c r="L60" s="6"/>
      <c r="M60" s="6"/>
      <c r="N60" s="7"/>
      <c r="O60" s="7"/>
      <c r="P60" s="7"/>
      <c r="Q60" s="7"/>
      <c r="R60" s="7"/>
      <c r="W60" s="9" cm="1">
        <f t="array" ref="W60">SUMPRODUCT((LEN(D60)-LEN(SUBSTITUTE(LOWER(D60),{"a";"t";"c";"g"},""))) / LEN({"a";"t";"c";"g"}))</f>
        <v>0</v>
      </c>
      <c r="X60" s="9" cm="1">
        <f t="array" ref="X60">SUMPRODUCT((LEN(E60)-LEN(SUBSTITUTE(LOWER(E60),{"a";"t";"c";"g"},""))) / LEN({"a";"t";"c";"g"}))</f>
        <v>0</v>
      </c>
      <c r="Y60" s="9" cm="1">
        <f t="array" ref="Y60">SUMPRODUCT((LEN(F60)-LEN(SUBSTITUTE(LOWER(F60),{"a";"t";"c";"g"},""))) / LEN({"a";"t";"c";"g"}))</f>
        <v>0</v>
      </c>
      <c r="Z60" s="9" cm="1">
        <f t="array" ref="Z60">SUMPRODUCT((LEN(G60)-LEN(SUBSTITUTE(LOWER(G60),{"a";"t";"c";"g"},""))) / LEN({"a";"t";"c";"g"}))</f>
        <v>0</v>
      </c>
    </row>
    <row r="61" spans="1:26" s="10" customFormat="1" ht="13.5">
      <c r="A61" s="6">
        <v>54</v>
      </c>
      <c r="B61" s="6"/>
      <c r="C61" s="6"/>
      <c r="D61" s="6"/>
      <c r="E61" s="40"/>
      <c r="F61" s="40"/>
      <c r="G61" s="6"/>
      <c r="H61" s="6"/>
      <c r="I61" s="115">
        <f t="shared" si="1"/>
        <v>0</v>
      </c>
      <c r="J61" s="6"/>
      <c r="K61" s="6"/>
      <c r="L61" s="6"/>
      <c r="M61" s="6"/>
      <c r="N61" s="7"/>
      <c r="O61" s="7"/>
      <c r="P61" s="7"/>
      <c r="Q61" s="7"/>
      <c r="R61" s="7"/>
      <c r="W61" s="9" cm="1">
        <f t="array" ref="W61">SUMPRODUCT((LEN(D61)-LEN(SUBSTITUTE(LOWER(D61),{"a";"t";"c";"g"},""))) / LEN({"a";"t";"c";"g"}))</f>
        <v>0</v>
      </c>
      <c r="X61" s="9" cm="1">
        <f t="array" ref="X61">SUMPRODUCT((LEN(E61)-LEN(SUBSTITUTE(LOWER(E61),{"a";"t";"c";"g"},""))) / LEN({"a";"t";"c";"g"}))</f>
        <v>0</v>
      </c>
      <c r="Y61" s="9" cm="1">
        <f t="array" ref="Y61">SUMPRODUCT((LEN(F61)-LEN(SUBSTITUTE(LOWER(F61),{"a";"t";"c";"g"},""))) / LEN({"a";"t";"c";"g"}))</f>
        <v>0</v>
      </c>
      <c r="Z61" s="9" cm="1">
        <f t="array" ref="Z61">SUMPRODUCT((LEN(G61)-LEN(SUBSTITUTE(LOWER(G61),{"a";"t";"c";"g"},""))) / LEN({"a";"t";"c";"g"}))</f>
        <v>0</v>
      </c>
    </row>
    <row r="62" spans="1:26" s="10" customFormat="1" ht="13.5">
      <c r="A62" s="6">
        <v>55</v>
      </c>
      <c r="B62" s="6"/>
      <c r="C62" s="6"/>
      <c r="D62" s="6"/>
      <c r="E62" s="40"/>
      <c r="F62" s="40"/>
      <c r="G62" s="6"/>
      <c r="H62" s="6"/>
      <c r="I62" s="115">
        <f t="shared" si="1"/>
        <v>0</v>
      </c>
      <c r="J62" s="6"/>
      <c r="K62" s="6"/>
      <c r="L62" s="6"/>
      <c r="M62" s="6"/>
      <c r="N62" s="7"/>
      <c r="O62" s="7"/>
      <c r="P62" s="7"/>
      <c r="Q62" s="7"/>
      <c r="R62" s="7"/>
      <c r="W62" s="9" cm="1">
        <f t="array" ref="W62">SUMPRODUCT((LEN(D62)-LEN(SUBSTITUTE(LOWER(D62),{"a";"t";"c";"g"},""))) / LEN({"a";"t";"c";"g"}))</f>
        <v>0</v>
      </c>
      <c r="X62" s="9" cm="1">
        <f t="array" ref="X62">SUMPRODUCT((LEN(E62)-LEN(SUBSTITUTE(LOWER(E62),{"a";"t";"c";"g"},""))) / LEN({"a";"t";"c";"g"}))</f>
        <v>0</v>
      </c>
      <c r="Y62" s="9" cm="1">
        <f t="array" ref="Y62">SUMPRODUCT((LEN(F62)-LEN(SUBSTITUTE(LOWER(F62),{"a";"t";"c";"g"},""))) / LEN({"a";"t";"c";"g"}))</f>
        <v>0</v>
      </c>
      <c r="Z62" s="9" cm="1">
        <f t="array" ref="Z62">SUMPRODUCT((LEN(G62)-LEN(SUBSTITUTE(LOWER(G62),{"a";"t";"c";"g"},""))) / LEN({"a";"t";"c";"g"}))</f>
        <v>0</v>
      </c>
    </row>
    <row r="63" spans="1:26" s="10" customFormat="1" ht="13.5">
      <c r="A63" s="6">
        <v>56</v>
      </c>
      <c r="B63" s="6"/>
      <c r="C63" s="6"/>
      <c r="D63" s="6"/>
      <c r="E63" s="40"/>
      <c r="F63" s="40"/>
      <c r="G63" s="6"/>
      <c r="H63" s="6"/>
      <c r="I63" s="115">
        <f t="shared" si="1"/>
        <v>0</v>
      </c>
      <c r="J63" s="6"/>
      <c r="K63" s="6"/>
      <c r="L63" s="6"/>
      <c r="M63" s="6"/>
      <c r="N63" s="7"/>
      <c r="O63" s="7"/>
      <c r="P63" s="7"/>
      <c r="Q63" s="7"/>
      <c r="R63" s="7"/>
      <c r="W63" s="9" cm="1">
        <f t="array" ref="W63">SUMPRODUCT((LEN(D63)-LEN(SUBSTITUTE(LOWER(D63),{"a";"t";"c";"g"},""))) / LEN({"a";"t";"c";"g"}))</f>
        <v>0</v>
      </c>
      <c r="X63" s="9" cm="1">
        <f t="array" ref="X63">SUMPRODUCT((LEN(E63)-LEN(SUBSTITUTE(LOWER(E63),{"a";"t";"c";"g"},""))) / LEN({"a";"t";"c";"g"}))</f>
        <v>0</v>
      </c>
      <c r="Y63" s="9" cm="1">
        <f t="array" ref="Y63">SUMPRODUCT((LEN(F63)-LEN(SUBSTITUTE(LOWER(F63),{"a";"t";"c";"g"},""))) / LEN({"a";"t";"c";"g"}))</f>
        <v>0</v>
      </c>
      <c r="Z63" s="9" cm="1">
        <f t="array" ref="Z63">SUMPRODUCT((LEN(G63)-LEN(SUBSTITUTE(LOWER(G63),{"a";"t";"c";"g"},""))) / LEN({"a";"t";"c";"g"}))</f>
        <v>0</v>
      </c>
    </row>
    <row r="64" spans="1:26" s="10" customFormat="1" ht="13.5">
      <c r="A64" s="6">
        <v>57</v>
      </c>
      <c r="B64" s="6"/>
      <c r="C64" s="6"/>
      <c r="D64" s="6"/>
      <c r="E64" s="40"/>
      <c r="F64" s="40"/>
      <c r="G64" s="6"/>
      <c r="H64" s="6"/>
      <c r="I64" s="115">
        <f t="shared" si="1"/>
        <v>0</v>
      </c>
      <c r="J64" s="6"/>
      <c r="K64" s="6"/>
      <c r="L64" s="6"/>
      <c r="M64" s="6"/>
      <c r="N64" s="7"/>
      <c r="O64" s="7"/>
      <c r="P64" s="7"/>
      <c r="Q64" s="7"/>
      <c r="R64" s="7"/>
      <c r="W64" s="9" cm="1">
        <f t="array" ref="W64">SUMPRODUCT((LEN(D64)-LEN(SUBSTITUTE(LOWER(D64),{"a";"t";"c";"g"},""))) / LEN({"a";"t";"c";"g"}))</f>
        <v>0</v>
      </c>
      <c r="X64" s="9" cm="1">
        <f t="array" ref="X64">SUMPRODUCT((LEN(E64)-LEN(SUBSTITUTE(LOWER(E64),{"a";"t";"c";"g"},""))) / LEN({"a";"t";"c";"g"}))</f>
        <v>0</v>
      </c>
      <c r="Y64" s="9" cm="1">
        <f t="array" ref="Y64">SUMPRODUCT((LEN(F64)-LEN(SUBSTITUTE(LOWER(F64),{"a";"t";"c";"g"},""))) / LEN({"a";"t";"c";"g"}))</f>
        <v>0</v>
      </c>
      <c r="Z64" s="9" cm="1">
        <f t="array" ref="Z64">SUMPRODUCT((LEN(G64)-LEN(SUBSTITUTE(LOWER(G64),{"a";"t";"c";"g"},""))) / LEN({"a";"t";"c";"g"}))</f>
        <v>0</v>
      </c>
    </row>
    <row r="65" spans="1:26" s="10" customFormat="1" ht="13.5">
      <c r="A65" s="6">
        <v>58</v>
      </c>
      <c r="B65" s="6"/>
      <c r="C65" s="6"/>
      <c r="D65" s="6"/>
      <c r="E65" s="40"/>
      <c r="F65" s="40"/>
      <c r="G65" s="6"/>
      <c r="H65" s="6"/>
      <c r="I65" s="115">
        <f t="shared" si="1"/>
        <v>0</v>
      </c>
      <c r="J65" s="6"/>
      <c r="K65" s="6"/>
      <c r="L65" s="6"/>
      <c r="M65" s="6"/>
      <c r="N65" s="7"/>
      <c r="O65" s="7"/>
      <c r="P65" s="7"/>
      <c r="Q65" s="7"/>
      <c r="R65" s="7"/>
      <c r="W65" s="9" cm="1">
        <f t="array" ref="W65">SUMPRODUCT((LEN(D65)-LEN(SUBSTITUTE(LOWER(D65),{"a";"t";"c";"g"},""))) / LEN({"a";"t";"c";"g"}))</f>
        <v>0</v>
      </c>
      <c r="X65" s="9" cm="1">
        <f t="array" ref="X65">SUMPRODUCT((LEN(E65)-LEN(SUBSTITUTE(LOWER(E65),{"a";"t";"c";"g"},""))) / LEN({"a";"t";"c";"g"}))</f>
        <v>0</v>
      </c>
      <c r="Y65" s="9" cm="1">
        <f t="array" ref="Y65">SUMPRODUCT((LEN(F65)-LEN(SUBSTITUTE(LOWER(F65),{"a";"t";"c";"g"},""))) / LEN({"a";"t";"c";"g"}))</f>
        <v>0</v>
      </c>
      <c r="Z65" s="9" cm="1">
        <f t="array" ref="Z65">SUMPRODUCT((LEN(G65)-LEN(SUBSTITUTE(LOWER(G65),{"a";"t";"c";"g"},""))) / LEN({"a";"t";"c";"g"}))</f>
        <v>0</v>
      </c>
    </row>
    <row r="66" spans="1:26" s="10" customFormat="1" ht="13.5">
      <c r="A66" s="6">
        <v>59</v>
      </c>
      <c r="B66" s="6"/>
      <c r="C66" s="6"/>
      <c r="D66" s="6"/>
      <c r="E66" s="40"/>
      <c r="F66" s="40"/>
      <c r="G66" s="6"/>
      <c r="H66" s="6"/>
      <c r="I66" s="115">
        <f t="shared" si="1"/>
        <v>0</v>
      </c>
      <c r="J66" s="6"/>
      <c r="K66" s="6"/>
      <c r="L66" s="6"/>
      <c r="M66" s="6"/>
      <c r="N66" s="7"/>
      <c r="O66" s="7"/>
      <c r="P66" s="7"/>
      <c r="Q66" s="7"/>
      <c r="R66" s="7"/>
      <c r="W66" s="9" cm="1">
        <f t="array" ref="W66">SUMPRODUCT((LEN(D66)-LEN(SUBSTITUTE(LOWER(D66),{"a";"t";"c";"g"},""))) / LEN({"a";"t";"c";"g"}))</f>
        <v>0</v>
      </c>
      <c r="X66" s="9" cm="1">
        <f t="array" ref="X66">SUMPRODUCT((LEN(E66)-LEN(SUBSTITUTE(LOWER(E66),{"a";"t";"c";"g"},""))) / LEN({"a";"t";"c";"g"}))</f>
        <v>0</v>
      </c>
      <c r="Y66" s="9" cm="1">
        <f t="array" ref="Y66">SUMPRODUCT((LEN(F66)-LEN(SUBSTITUTE(LOWER(F66),{"a";"t";"c";"g"},""))) / LEN({"a";"t";"c";"g"}))</f>
        <v>0</v>
      </c>
      <c r="Z66" s="9" cm="1">
        <f t="array" ref="Z66">SUMPRODUCT((LEN(G66)-LEN(SUBSTITUTE(LOWER(G66),{"a";"t";"c";"g"},""))) / LEN({"a";"t";"c";"g"}))</f>
        <v>0</v>
      </c>
    </row>
    <row r="67" spans="1:26" s="10" customFormat="1" ht="13.5">
      <c r="A67" s="6">
        <v>60</v>
      </c>
      <c r="B67" s="6"/>
      <c r="C67" s="6"/>
      <c r="D67" s="6"/>
      <c r="E67" s="40"/>
      <c r="F67" s="40"/>
      <c r="G67" s="6"/>
      <c r="H67" s="6"/>
      <c r="I67" s="115">
        <f t="shared" si="1"/>
        <v>0</v>
      </c>
      <c r="J67" s="6"/>
      <c r="K67" s="6"/>
      <c r="L67" s="6"/>
      <c r="M67" s="6"/>
      <c r="N67" s="7"/>
      <c r="O67" s="7"/>
      <c r="P67" s="7"/>
      <c r="Q67" s="7"/>
      <c r="R67" s="7"/>
      <c r="W67" s="9" cm="1">
        <f t="array" ref="W67">SUMPRODUCT((LEN(D67)-LEN(SUBSTITUTE(LOWER(D67),{"a";"t";"c";"g"},""))) / LEN({"a";"t";"c";"g"}))</f>
        <v>0</v>
      </c>
      <c r="X67" s="9" cm="1">
        <f t="array" ref="X67">SUMPRODUCT((LEN(E67)-LEN(SUBSTITUTE(LOWER(E67),{"a";"t";"c";"g"},""))) / LEN({"a";"t";"c";"g"}))</f>
        <v>0</v>
      </c>
      <c r="Y67" s="9" cm="1">
        <f t="array" ref="Y67">SUMPRODUCT((LEN(F67)-LEN(SUBSTITUTE(LOWER(F67),{"a";"t";"c";"g"},""))) / LEN({"a";"t";"c";"g"}))</f>
        <v>0</v>
      </c>
      <c r="Z67" s="9" cm="1">
        <f t="array" ref="Z67">SUMPRODUCT((LEN(G67)-LEN(SUBSTITUTE(LOWER(G67),{"a";"t";"c";"g"},""))) / LEN({"a";"t";"c";"g"}))</f>
        <v>0</v>
      </c>
    </row>
    <row r="68" spans="1:26" s="10" customFormat="1" ht="13.5">
      <c r="A68" s="6">
        <v>61</v>
      </c>
      <c r="B68" s="6"/>
      <c r="C68" s="6"/>
      <c r="D68" s="6"/>
      <c r="E68" s="40"/>
      <c r="F68" s="40"/>
      <c r="G68" s="6"/>
      <c r="H68" s="6"/>
      <c r="I68" s="115">
        <f t="shared" si="1"/>
        <v>0</v>
      </c>
      <c r="J68" s="6"/>
      <c r="K68" s="6"/>
      <c r="L68" s="6"/>
      <c r="M68" s="6"/>
      <c r="N68" s="7"/>
      <c r="O68" s="7"/>
      <c r="P68" s="7"/>
      <c r="Q68" s="7"/>
      <c r="R68" s="7"/>
      <c r="W68" s="9" cm="1">
        <f t="array" ref="W68">SUMPRODUCT((LEN(D68)-LEN(SUBSTITUTE(LOWER(D68),{"a";"t";"c";"g"},""))) / LEN({"a";"t";"c";"g"}))</f>
        <v>0</v>
      </c>
      <c r="X68" s="9" cm="1">
        <f t="array" ref="X68">SUMPRODUCT((LEN(E68)-LEN(SUBSTITUTE(LOWER(E68),{"a";"t";"c";"g"},""))) / LEN({"a";"t";"c";"g"}))</f>
        <v>0</v>
      </c>
      <c r="Y68" s="9" cm="1">
        <f t="array" ref="Y68">SUMPRODUCT((LEN(F68)-LEN(SUBSTITUTE(LOWER(F68),{"a";"t";"c";"g"},""))) / LEN({"a";"t";"c";"g"}))</f>
        <v>0</v>
      </c>
      <c r="Z68" s="9" cm="1">
        <f t="array" ref="Z68">SUMPRODUCT((LEN(G68)-LEN(SUBSTITUTE(LOWER(G68),{"a";"t";"c";"g"},""))) / LEN({"a";"t";"c";"g"}))</f>
        <v>0</v>
      </c>
    </row>
    <row r="69" spans="1:26" s="10" customFormat="1" ht="13.5">
      <c r="A69" s="6">
        <v>62</v>
      </c>
      <c r="B69" s="6"/>
      <c r="C69" s="6"/>
      <c r="D69" s="6"/>
      <c r="E69" s="40"/>
      <c r="F69" s="40"/>
      <c r="G69" s="6"/>
      <c r="H69" s="6"/>
      <c r="I69" s="115">
        <f t="shared" si="1"/>
        <v>0</v>
      </c>
      <c r="J69" s="6"/>
      <c r="K69" s="6"/>
      <c r="L69" s="6"/>
      <c r="M69" s="6"/>
      <c r="N69" s="7"/>
      <c r="O69" s="7"/>
      <c r="P69" s="7"/>
      <c r="Q69" s="7"/>
      <c r="R69" s="7"/>
      <c r="W69" s="9" cm="1">
        <f t="array" ref="W69">SUMPRODUCT((LEN(D69)-LEN(SUBSTITUTE(LOWER(D69),{"a";"t";"c";"g"},""))) / LEN({"a";"t";"c";"g"}))</f>
        <v>0</v>
      </c>
      <c r="X69" s="9" cm="1">
        <f t="array" ref="X69">SUMPRODUCT((LEN(E69)-LEN(SUBSTITUTE(LOWER(E69),{"a";"t";"c";"g"},""))) / LEN({"a";"t";"c";"g"}))</f>
        <v>0</v>
      </c>
      <c r="Y69" s="9" cm="1">
        <f t="array" ref="Y69">SUMPRODUCT((LEN(F69)-LEN(SUBSTITUTE(LOWER(F69),{"a";"t";"c";"g"},""))) / LEN({"a";"t";"c";"g"}))</f>
        <v>0</v>
      </c>
      <c r="Z69" s="9" cm="1">
        <f t="array" ref="Z69">SUMPRODUCT((LEN(G69)-LEN(SUBSTITUTE(LOWER(G69),{"a";"t";"c";"g"},""))) / LEN({"a";"t";"c";"g"}))</f>
        <v>0</v>
      </c>
    </row>
    <row r="70" spans="1:26" s="10" customFormat="1" ht="13.5">
      <c r="A70" s="6">
        <v>63</v>
      </c>
      <c r="B70" s="6"/>
      <c r="C70" s="6"/>
      <c r="D70" s="6"/>
      <c r="E70" s="40"/>
      <c r="F70" s="40"/>
      <c r="G70" s="6"/>
      <c r="H70" s="6"/>
      <c r="I70" s="115">
        <f t="shared" si="1"/>
        <v>0</v>
      </c>
      <c r="J70" s="6"/>
      <c r="K70" s="6"/>
      <c r="L70" s="6"/>
      <c r="M70" s="6"/>
      <c r="N70" s="7"/>
      <c r="O70" s="7"/>
      <c r="P70" s="7"/>
      <c r="Q70" s="7"/>
      <c r="R70" s="7"/>
      <c r="W70" s="9" cm="1">
        <f t="array" ref="W70">SUMPRODUCT((LEN(D70)-LEN(SUBSTITUTE(LOWER(D70),{"a";"t";"c";"g"},""))) / LEN({"a";"t";"c";"g"}))</f>
        <v>0</v>
      </c>
      <c r="X70" s="9" cm="1">
        <f t="array" ref="X70">SUMPRODUCT((LEN(E70)-LEN(SUBSTITUTE(LOWER(E70),{"a";"t";"c";"g"},""))) / LEN({"a";"t";"c";"g"}))</f>
        <v>0</v>
      </c>
      <c r="Y70" s="9" cm="1">
        <f t="array" ref="Y70">SUMPRODUCT((LEN(F70)-LEN(SUBSTITUTE(LOWER(F70),{"a";"t";"c";"g"},""))) / LEN({"a";"t";"c";"g"}))</f>
        <v>0</v>
      </c>
      <c r="Z70" s="9" cm="1">
        <f t="array" ref="Z70">SUMPRODUCT((LEN(G70)-LEN(SUBSTITUTE(LOWER(G70),{"a";"t";"c";"g"},""))) / LEN({"a";"t";"c";"g"}))</f>
        <v>0</v>
      </c>
    </row>
    <row r="71" spans="1:26" s="10" customFormat="1" ht="13.5">
      <c r="A71" s="6">
        <v>64</v>
      </c>
      <c r="B71" s="6"/>
      <c r="C71" s="6"/>
      <c r="D71" s="6"/>
      <c r="E71" s="40"/>
      <c r="F71" s="40"/>
      <c r="G71" s="6"/>
      <c r="H71" s="6"/>
      <c r="I71" s="115">
        <f t="shared" si="1"/>
        <v>0</v>
      </c>
      <c r="J71" s="6"/>
      <c r="K71" s="6"/>
      <c r="L71" s="6"/>
      <c r="M71" s="6"/>
      <c r="N71" s="7"/>
      <c r="O71" s="7"/>
      <c r="P71" s="7"/>
      <c r="Q71" s="7"/>
      <c r="R71" s="7"/>
      <c r="W71" s="9" cm="1">
        <f t="array" ref="W71">SUMPRODUCT((LEN(D71)-LEN(SUBSTITUTE(LOWER(D71),{"a";"t";"c";"g"},""))) / LEN({"a";"t";"c";"g"}))</f>
        <v>0</v>
      </c>
      <c r="X71" s="9" cm="1">
        <f t="array" ref="X71">SUMPRODUCT((LEN(E71)-LEN(SUBSTITUTE(LOWER(E71),{"a";"t";"c";"g"},""))) / LEN({"a";"t";"c";"g"}))</f>
        <v>0</v>
      </c>
      <c r="Y71" s="9" cm="1">
        <f t="array" ref="Y71">SUMPRODUCT((LEN(F71)-LEN(SUBSTITUTE(LOWER(F71),{"a";"t";"c";"g"},""))) / LEN({"a";"t";"c";"g"}))</f>
        <v>0</v>
      </c>
      <c r="Z71" s="9" cm="1">
        <f t="array" ref="Z71">SUMPRODUCT((LEN(G71)-LEN(SUBSTITUTE(LOWER(G71),{"a";"t";"c";"g"},""))) / LEN({"a";"t";"c";"g"}))</f>
        <v>0</v>
      </c>
    </row>
    <row r="72" spans="1:26" s="10" customFormat="1" ht="13.5">
      <c r="A72" s="6">
        <v>65</v>
      </c>
      <c r="B72" s="6"/>
      <c r="C72" s="6"/>
      <c r="D72" s="6"/>
      <c r="E72" s="40"/>
      <c r="F72" s="40"/>
      <c r="G72" s="6"/>
      <c r="H72" s="6"/>
      <c r="I72" s="115">
        <f t="shared" ref="I72:I103" si="2">SUM(W72:Z72)</f>
        <v>0</v>
      </c>
      <c r="J72" s="6"/>
      <c r="K72" s="6"/>
      <c r="L72" s="6"/>
      <c r="M72" s="6"/>
      <c r="N72" s="7"/>
      <c r="O72" s="7"/>
      <c r="P72" s="7"/>
      <c r="Q72" s="7"/>
      <c r="R72" s="7"/>
      <c r="W72" s="9" cm="1">
        <f t="array" ref="W72">SUMPRODUCT((LEN(D72)-LEN(SUBSTITUTE(LOWER(D72),{"a";"t";"c";"g"},""))) / LEN({"a";"t";"c";"g"}))</f>
        <v>0</v>
      </c>
      <c r="X72" s="9" cm="1">
        <f t="array" ref="X72">SUMPRODUCT((LEN(E72)-LEN(SUBSTITUTE(LOWER(E72),{"a";"t";"c";"g"},""))) / LEN({"a";"t";"c";"g"}))</f>
        <v>0</v>
      </c>
      <c r="Y72" s="9" cm="1">
        <f t="array" ref="Y72">SUMPRODUCT((LEN(F72)-LEN(SUBSTITUTE(LOWER(F72),{"a";"t";"c";"g"},""))) / LEN({"a";"t";"c";"g"}))</f>
        <v>0</v>
      </c>
      <c r="Z72" s="9" cm="1">
        <f t="array" ref="Z72">SUMPRODUCT((LEN(G72)-LEN(SUBSTITUTE(LOWER(G72),{"a";"t";"c";"g"},""))) / LEN({"a";"t";"c";"g"}))</f>
        <v>0</v>
      </c>
    </row>
    <row r="73" spans="1:26" s="10" customFormat="1" ht="13.5">
      <c r="A73" s="6">
        <v>66</v>
      </c>
      <c r="B73" s="6"/>
      <c r="C73" s="6"/>
      <c r="D73" s="6"/>
      <c r="E73" s="40"/>
      <c r="F73" s="40"/>
      <c r="G73" s="6"/>
      <c r="H73" s="6"/>
      <c r="I73" s="115">
        <f t="shared" si="2"/>
        <v>0</v>
      </c>
      <c r="J73" s="6"/>
      <c r="K73" s="6"/>
      <c r="L73" s="6"/>
      <c r="M73" s="6"/>
      <c r="N73" s="7"/>
      <c r="O73" s="7"/>
      <c r="P73" s="7"/>
      <c r="Q73" s="7"/>
      <c r="R73" s="7"/>
      <c r="W73" s="9" cm="1">
        <f t="array" ref="W73">SUMPRODUCT((LEN(D73)-LEN(SUBSTITUTE(LOWER(D73),{"a";"t";"c";"g"},""))) / LEN({"a";"t";"c";"g"}))</f>
        <v>0</v>
      </c>
      <c r="X73" s="9" cm="1">
        <f t="array" ref="X73">SUMPRODUCT((LEN(E73)-LEN(SUBSTITUTE(LOWER(E73),{"a";"t";"c";"g"},""))) / LEN({"a";"t";"c";"g"}))</f>
        <v>0</v>
      </c>
      <c r="Y73" s="9" cm="1">
        <f t="array" ref="Y73">SUMPRODUCT((LEN(F73)-LEN(SUBSTITUTE(LOWER(F73),{"a";"t";"c";"g"},""))) / LEN({"a";"t";"c";"g"}))</f>
        <v>0</v>
      </c>
      <c r="Z73" s="9" cm="1">
        <f t="array" ref="Z73">SUMPRODUCT((LEN(G73)-LEN(SUBSTITUTE(LOWER(G73),{"a";"t";"c";"g"},""))) / LEN({"a";"t";"c";"g"}))</f>
        <v>0</v>
      </c>
    </row>
    <row r="74" spans="1:26" s="10" customFormat="1" ht="13.5">
      <c r="A74" s="6">
        <v>67</v>
      </c>
      <c r="B74" s="6"/>
      <c r="C74" s="6"/>
      <c r="D74" s="6"/>
      <c r="E74" s="40"/>
      <c r="F74" s="40"/>
      <c r="G74" s="6"/>
      <c r="H74" s="6"/>
      <c r="I74" s="115">
        <f t="shared" si="2"/>
        <v>0</v>
      </c>
      <c r="J74" s="6"/>
      <c r="K74" s="6"/>
      <c r="L74" s="6"/>
      <c r="M74" s="6"/>
      <c r="N74" s="7"/>
      <c r="O74" s="7"/>
      <c r="P74" s="7"/>
      <c r="Q74" s="7"/>
      <c r="R74" s="7"/>
      <c r="W74" s="9" cm="1">
        <f t="array" ref="W74">SUMPRODUCT((LEN(D74)-LEN(SUBSTITUTE(LOWER(D74),{"a";"t";"c";"g"},""))) / LEN({"a";"t";"c";"g"}))</f>
        <v>0</v>
      </c>
      <c r="X74" s="9" cm="1">
        <f t="array" ref="X74">SUMPRODUCT((LEN(E74)-LEN(SUBSTITUTE(LOWER(E74),{"a";"t";"c";"g"},""))) / LEN({"a";"t";"c";"g"}))</f>
        <v>0</v>
      </c>
      <c r="Y74" s="9" cm="1">
        <f t="array" ref="Y74">SUMPRODUCT((LEN(F74)-LEN(SUBSTITUTE(LOWER(F74),{"a";"t";"c";"g"},""))) / LEN({"a";"t";"c";"g"}))</f>
        <v>0</v>
      </c>
      <c r="Z74" s="9" cm="1">
        <f t="array" ref="Z74">SUMPRODUCT((LEN(G74)-LEN(SUBSTITUTE(LOWER(G74),{"a";"t";"c";"g"},""))) / LEN({"a";"t";"c";"g"}))</f>
        <v>0</v>
      </c>
    </row>
    <row r="75" spans="1:26" s="10" customFormat="1" ht="13.5">
      <c r="A75" s="6">
        <v>68</v>
      </c>
      <c r="B75" s="6"/>
      <c r="C75" s="6"/>
      <c r="D75" s="6"/>
      <c r="E75" s="40"/>
      <c r="F75" s="40"/>
      <c r="G75" s="6"/>
      <c r="H75" s="6"/>
      <c r="I75" s="115">
        <f t="shared" si="2"/>
        <v>0</v>
      </c>
      <c r="J75" s="6"/>
      <c r="K75" s="6"/>
      <c r="L75" s="6"/>
      <c r="M75" s="6"/>
      <c r="N75" s="7"/>
      <c r="O75" s="7"/>
      <c r="P75" s="7"/>
      <c r="Q75" s="7"/>
      <c r="R75" s="7"/>
      <c r="W75" s="9" cm="1">
        <f t="array" ref="W75">SUMPRODUCT((LEN(D75)-LEN(SUBSTITUTE(LOWER(D75),{"a";"t";"c";"g"},""))) / LEN({"a";"t";"c";"g"}))</f>
        <v>0</v>
      </c>
      <c r="X75" s="9" cm="1">
        <f t="array" ref="X75">SUMPRODUCT((LEN(E75)-LEN(SUBSTITUTE(LOWER(E75),{"a";"t";"c";"g"},""))) / LEN({"a";"t";"c";"g"}))</f>
        <v>0</v>
      </c>
      <c r="Y75" s="9" cm="1">
        <f t="array" ref="Y75">SUMPRODUCT((LEN(F75)-LEN(SUBSTITUTE(LOWER(F75),{"a";"t";"c";"g"},""))) / LEN({"a";"t";"c";"g"}))</f>
        <v>0</v>
      </c>
      <c r="Z75" s="9" cm="1">
        <f t="array" ref="Z75">SUMPRODUCT((LEN(G75)-LEN(SUBSTITUTE(LOWER(G75),{"a";"t";"c";"g"},""))) / LEN({"a";"t";"c";"g"}))</f>
        <v>0</v>
      </c>
    </row>
    <row r="76" spans="1:26" s="10" customFormat="1" ht="13.5">
      <c r="A76" s="6">
        <v>69</v>
      </c>
      <c r="B76" s="6"/>
      <c r="C76" s="6"/>
      <c r="D76" s="6"/>
      <c r="E76" s="40"/>
      <c r="F76" s="40"/>
      <c r="G76" s="6"/>
      <c r="H76" s="6"/>
      <c r="I76" s="115">
        <f t="shared" si="2"/>
        <v>0</v>
      </c>
      <c r="J76" s="6"/>
      <c r="K76" s="6"/>
      <c r="L76" s="6"/>
      <c r="M76" s="6"/>
      <c r="N76" s="7"/>
      <c r="O76" s="7"/>
      <c r="P76" s="7"/>
      <c r="Q76" s="7"/>
      <c r="R76" s="7"/>
      <c r="W76" s="9" cm="1">
        <f t="array" ref="W76">SUMPRODUCT((LEN(D76)-LEN(SUBSTITUTE(LOWER(D76),{"a";"t";"c";"g"},""))) / LEN({"a";"t";"c";"g"}))</f>
        <v>0</v>
      </c>
      <c r="X76" s="9" cm="1">
        <f t="array" ref="X76">SUMPRODUCT((LEN(E76)-LEN(SUBSTITUTE(LOWER(E76),{"a";"t";"c";"g"},""))) / LEN({"a";"t";"c";"g"}))</f>
        <v>0</v>
      </c>
      <c r="Y76" s="9" cm="1">
        <f t="array" ref="Y76">SUMPRODUCT((LEN(F76)-LEN(SUBSTITUTE(LOWER(F76),{"a";"t";"c";"g"},""))) / LEN({"a";"t";"c";"g"}))</f>
        <v>0</v>
      </c>
      <c r="Z76" s="9" cm="1">
        <f t="array" ref="Z76">SUMPRODUCT((LEN(G76)-LEN(SUBSTITUTE(LOWER(G76),{"a";"t";"c";"g"},""))) / LEN({"a";"t";"c";"g"}))</f>
        <v>0</v>
      </c>
    </row>
    <row r="77" spans="1:26" s="10" customFormat="1" ht="13.5">
      <c r="A77" s="6">
        <v>70</v>
      </c>
      <c r="B77" s="6"/>
      <c r="C77" s="6"/>
      <c r="D77" s="6"/>
      <c r="E77" s="40"/>
      <c r="F77" s="40"/>
      <c r="G77" s="6"/>
      <c r="H77" s="6"/>
      <c r="I77" s="115">
        <f t="shared" si="2"/>
        <v>0</v>
      </c>
      <c r="J77" s="6"/>
      <c r="K77" s="6"/>
      <c r="L77" s="6"/>
      <c r="M77" s="6"/>
      <c r="N77" s="7"/>
      <c r="O77" s="7"/>
      <c r="P77" s="7"/>
      <c r="Q77" s="7"/>
      <c r="R77" s="7"/>
      <c r="W77" s="9" cm="1">
        <f t="array" ref="W77">SUMPRODUCT((LEN(D77)-LEN(SUBSTITUTE(LOWER(D77),{"a";"t";"c";"g"},""))) / LEN({"a";"t";"c";"g"}))</f>
        <v>0</v>
      </c>
      <c r="X77" s="9" cm="1">
        <f t="array" ref="X77">SUMPRODUCT((LEN(E77)-LEN(SUBSTITUTE(LOWER(E77),{"a";"t";"c";"g"},""))) / LEN({"a";"t";"c";"g"}))</f>
        <v>0</v>
      </c>
      <c r="Y77" s="9" cm="1">
        <f t="array" ref="Y77">SUMPRODUCT((LEN(F77)-LEN(SUBSTITUTE(LOWER(F77),{"a";"t";"c";"g"},""))) / LEN({"a";"t";"c";"g"}))</f>
        <v>0</v>
      </c>
      <c r="Z77" s="9" cm="1">
        <f t="array" ref="Z77">SUMPRODUCT((LEN(G77)-LEN(SUBSTITUTE(LOWER(G77),{"a";"t";"c";"g"},""))) / LEN({"a";"t";"c";"g"}))</f>
        <v>0</v>
      </c>
    </row>
    <row r="78" spans="1:26" s="10" customFormat="1" ht="13.5">
      <c r="A78" s="6">
        <v>71</v>
      </c>
      <c r="B78" s="6"/>
      <c r="C78" s="6"/>
      <c r="D78" s="6"/>
      <c r="E78" s="40"/>
      <c r="F78" s="40"/>
      <c r="G78" s="6"/>
      <c r="H78" s="6"/>
      <c r="I78" s="115">
        <f t="shared" si="2"/>
        <v>0</v>
      </c>
      <c r="J78" s="6"/>
      <c r="K78" s="6"/>
      <c r="L78" s="6"/>
      <c r="M78" s="6"/>
      <c r="N78" s="7"/>
      <c r="O78" s="7"/>
      <c r="P78" s="7"/>
      <c r="Q78" s="7"/>
      <c r="R78" s="7"/>
      <c r="W78" s="9" cm="1">
        <f t="array" ref="W78">SUMPRODUCT((LEN(D78)-LEN(SUBSTITUTE(LOWER(D78),{"a";"t";"c";"g"},""))) / LEN({"a";"t";"c";"g"}))</f>
        <v>0</v>
      </c>
      <c r="X78" s="9" cm="1">
        <f t="array" ref="X78">SUMPRODUCT((LEN(E78)-LEN(SUBSTITUTE(LOWER(E78),{"a";"t";"c";"g"},""))) / LEN({"a";"t";"c";"g"}))</f>
        <v>0</v>
      </c>
      <c r="Y78" s="9" cm="1">
        <f t="array" ref="Y78">SUMPRODUCT((LEN(F78)-LEN(SUBSTITUTE(LOWER(F78),{"a";"t";"c";"g"},""))) / LEN({"a";"t";"c";"g"}))</f>
        <v>0</v>
      </c>
      <c r="Z78" s="9" cm="1">
        <f t="array" ref="Z78">SUMPRODUCT((LEN(G78)-LEN(SUBSTITUTE(LOWER(G78),{"a";"t";"c";"g"},""))) / LEN({"a";"t";"c";"g"}))</f>
        <v>0</v>
      </c>
    </row>
    <row r="79" spans="1:26" s="10" customFormat="1" ht="13.5">
      <c r="A79" s="6">
        <v>72</v>
      </c>
      <c r="B79" s="6"/>
      <c r="C79" s="6"/>
      <c r="D79" s="6"/>
      <c r="E79" s="40"/>
      <c r="F79" s="40"/>
      <c r="G79" s="6"/>
      <c r="H79" s="6"/>
      <c r="I79" s="115">
        <f t="shared" si="2"/>
        <v>0</v>
      </c>
      <c r="J79" s="6"/>
      <c r="K79" s="6"/>
      <c r="L79" s="6"/>
      <c r="M79" s="6"/>
      <c r="N79" s="7"/>
      <c r="O79" s="7"/>
      <c r="P79" s="7"/>
      <c r="Q79" s="7"/>
      <c r="R79" s="7"/>
      <c r="W79" s="9" cm="1">
        <f t="array" ref="W79">SUMPRODUCT((LEN(D79)-LEN(SUBSTITUTE(LOWER(D79),{"a";"t";"c";"g"},""))) / LEN({"a";"t";"c";"g"}))</f>
        <v>0</v>
      </c>
      <c r="X79" s="9" cm="1">
        <f t="array" ref="X79">SUMPRODUCT((LEN(E79)-LEN(SUBSTITUTE(LOWER(E79),{"a";"t";"c";"g"},""))) / LEN({"a";"t";"c";"g"}))</f>
        <v>0</v>
      </c>
      <c r="Y79" s="9" cm="1">
        <f t="array" ref="Y79">SUMPRODUCT((LEN(F79)-LEN(SUBSTITUTE(LOWER(F79),{"a";"t";"c";"g"},""))) / LEN({"a";"t";"c";"g"}))</f>
        <v>0</v>
      </c>
      <c r="Z79" s="9" cm="1">
        <f t="array" ref="Z79">SUMPRODUCT((LEN(G79)-LEN(SUBSTITUTE(LOWER(G79),{"a";"t";"c";"g"},""))) / LEN({"a";"t";"c";"g"}))</f>
        <v>0</v>
      </c>
    </row>
    <row r="80" spans="1:26" s="10" customFormat="1" ht="13.5">
      <c r="A80" s="6">
        <v>73</v>
      </c>
      <c r="B80" s="6"/>
      <c r="C80" s="6"/>
      <c r="D80" s="6"/>
      <c r="E80" s="40"/>
      <c r="F80" s="40"/>
      <c r="G80" s="6"/>
      <c r="H80" s="6"/>
      <c r="I80" s="115">
        <f t="shared" si="2"/>
        <v>0</v>
      </c>
      <c r="J80" s="6"/>
      <c r="K80" s="6"/>
      <c r="L80" s="6"/>
      <c r="M80" s="6"/>
      <c r="N80" s="7"/>
      <c r="O80" s="7"/>
      <c r="P80" s="7"/>
      <c r="Q80" s="7"/>
      <c r="R80" s="7"/>
      <c r="W80" s="9" cm="1">
        <f t="array" ref="W80">SUMPRODUCT((LEN(D80)-LEN(SUBSTITUTE(LOWER(D80),{"a";"t";"c";"g"},""))) / LEN({"a";"t";"c";"g"}))</f>
        <v>0</v>
      </c>
      <c r="X80" s="9" cm="1">
        <f t="array" ref="X80">SUMPRODUCT((LEN(E80)-LEN(SUBSTITUTE(LOWER(E80),{"a";"t";"c";"g"},""))) / LEN({"a";"t";"c";"g"}))</f>
        <v>0</v>
      </c>
      <c r="Y80" s="9" cm="1">
        <f t="array" ref="Y80">SUMPRODUCT((LEN(F80)-LEN(SUBSTITUTE(LOWER(F80),{"a";"t";"c";"g"},""))) / LEN({"a";"t";"c";"g"}))</f>
        <v>0</v>
      </c>
      <c r="Z80" s="9" cm="1">
        <f t="array" ref="Z80">SUMPRODUCT((LEN(G80)-LEN(SUBSTITUTE(LOWER(G80),{"a";"t";"c";"g"},""))) / LEN({"a";"t";"c";"g"}))</f>
        <v>0</v>
      </c>
    </row>
    <row r="81" spans="1:26" s="10" customFormat="1" ht="13.5">
      <c r="A81" s="6">
        <v>74</v>
      </c>
      <c r="B81" s="6"/>
      <c r="C81" s="6"/>
      <c r="D81" s="6"/>
      <c r="E81" s="40"/>
      <c r="F81" s="40"/>
      <c r="G81" s="6"/>
      <c r="H81" s="6"/>
      <c r="I81" s="115">
        <f t="shared" si="2"/>
        <v>0</v>
      </c>
      <c r="J81" s="6"/>
      <c r="K81" s="6"/>
      <c r="L81" s="6"/>
      <c r="M81" s="6"/>
      <c r="N81" s="7"/>
      <c r="O81" s="7"/>
      <c r="P81" s="7"/>
      <c r="Q81" s="7"/>
      <c r="R81" s="7"/>
      <c r="W81" s="9" cm="1">
        <f t="array" ref="W81">SUMPRODUCT((LEN(D81)-LEN(SUBSTITUTE(LOWER(D81),{"a";"t";"c";"g"},""))) / LEN({"a";"t";"c";"g"}))</f>
        <v>0</v>
      </c>
      <c r="X81" s="9" cm="1">
        <f t="array" ref="X81">SUMPRODUCT((LEN(E81)-LEN(SUBSTITUTE(LOWER(E81),{"a";"t";"c";"g"},""))) / LEN({"a";"t";"c";"g"}))</f>
        <v>0</v>
      </c>
      <c r="Y81" s="9" cm="1">
        <f t="array" ref="Y81">SUMPRODUCT((LEN(F81)-LEN(SUBSTITUTE(LOWER(F81),{"a";"t";"c";"g"},""))) / LEN({"a";"t";"c";"g"}))</f>
        <v>0</v>
      </c>
      <c r="Z81" s="9" cm="1">
        <f t="array" ref="Z81">SUMPRODUCT((LEN(G81)-LEN(SUBSTITUTE(LOWER(G81),{"a";"t";"c";"g"},""))) / LEN({"a";"t";"c";"g"}))</f>
        <v>0</v>
      </c>
    </row>
    <row r="82" spans="1:26" s="10" customFormat="1" ht="13.5">
      <c r="A82" s="6">
        <v>75</v>
      </c>
      <c r="B82" s="6"/>
      <c r="C82" s="6"/>
      <c r="D82" s="6"/>
      <c r="E82" s="40"/>
      <c r="F82" s="40"/>
      <c r="G82" s="6"/>
      <c r="H82" s="6"/>
      <c r="I82" s="115">
        <f t="shared" si="2"/>
        <v>0</v>
      </c>
      <c r="J82" s="6"/>
      <c r="K82" s="6"/>
      <c r="L82" s="6"/>
      <c r="M82" s="6"/>
      <c r="N82" s="7"/>
      <c r="O82" s="7"/>
      <c r="P82" s="7"/>
      <c r="Q82" s="7"/>
      <c r="R82" s="7"/>
      <c r="W82" s="9" cm="1">
        <f t="array" ref="W82">SUMPRODUCT((LEN(D82)-LEN(SUBSTITUTE(LOWER(D82),{"a";"t";"c";"g"},""))) / LEN({"a";"t";"c";"g"}))</f>
        <v>0</v>
      </c>
      <c r="X82" s="9" cm="1">
        <f t="array" ref="X82">SUMPRODUCT((LEN(E82)-LEN(SUBSTITUTE(LOWER(E82),{"a";"t";"c";"g"},""))) / LEN({"a";"t";"c";"g"}))</f>
        <v>0</v>
      </c>
      <c r="Y82" s="9" cm="1">
        <f t="array" ref="Y82">SUMPRODUCT((LEN(F82)-LEN(SUBSTITUTE(LOWER(F82),{"a";"t";"c";"g"},""))) / LEN({"a";"t";"c";"g"}))</f>
        <v>0</v>
      </c>
      <c r="Z82" s="9" cm="1">
        <f t="array" ref="Z82">SUMPRODUCT((LEN(G82)-LEN(SUBSTITUTE(LOWER(G82),{"a";"t";"c";"g"},""))) / LEN({"a";"t";"c";"g"}))</f>
        <v>0</v>
      </c>
    </row>
    <row r="83" spans="1:26" s="10" customFormat="1" ht="13.5">
      <c r="A83" s="6">
        <v>76</v>
      </c>
      <c r="B83" s="6"/>
      <c r="C83" s="6"/>
      <c r="D83" s="6"/>
      <c r="E83" s="40"/>
      <c r="F83" s="40"/>
      <c r="G83" s="6"/>
      <c r="H83" s="6"/>
      <c r="I83" s="115">
        <f t="shared" si="2"/>
        <v>0</v>
      </c>
      <c r="J83" s="6"/>
      <c r="K83" s="6"/>
      <c r="L83" s="6"/>
      <c r="M83" s="6"/>
      <c r="N83" s="7"/>
      <c r="O83" s="7"/>
      <c r="P83" s="7"/>
      <c r="Q83" s="7"/>
      <c r="R83" s="7"/>
      <c r="W83" s="9" cm="1">
        <f t="array" ref="W83">SUMPRODUCT((LEN(D83)-LEN(SUBSTITUTE(LOWER(D83),{"a";"t";"c";"g"},""))) / LEN({"a";"t";"c";"g"}))</f>
        <v>0</v>
      </c>
      <c r="X83" s="9" cm="1">
        <f t="array" ref="X83">SUMPRODUCT((LEN(E83)-LEN(SUBSTITUTE(LOWER(E83),{"a";"t";"c";"g"},""))) / LEN({"a";"t";"c";"g"}))</f>
        <v>0</v>
      </c>
      <c r="Y83" s="9" cm="1">
        <f t="array" ref="Y83">SUMPRODUCT((LEN(F83)-LEN(SUBSTITUTE(LOWER(F83),{"a";"t";"c";"g"},""))) / LEN({"a";"t";"c";"g"}))</f>
        <v>0</v>
      </c>
      <c r="Z83" s="9" cm="1">
        <f t="array" ref="Z83">SUMPRODUCT((LEN(G83)-LEN(SUBSTITUTE(LOWER(G83),{"a";"t";"c";"g"},""))) / LEN({"a";"t";"c";"g"}))</f>
        <v>0</v>
      </c>
    </row>
    <row r="84" spans="1:26" s="10" customFormat="1" ht="13.5">
      <c r="A84" s="6">
        <v>77</v>
      </c>
      <c r="B84" s="6"/>
      <c r="C84" s="6"/>
      <c r="D84" s="6"/>
      <c r="E84" s="40"/>
      <c r="F84" s="40"/>
      <c r="G84" s="6"/>
      <c r="H84" s="6"/>
      <c r="I84" s="115">
        <f t="shared" si="2"/>
        <v>0</v>
      </c>
      <c r="J84" s="6"/>
      <c r="K84" s="6"/>
      <c r="L84" s="6"/>
      <c r="M84" s="6"/>
      <c r="N84" s="7"/>
      <c r="O84" s="7"/>
      <c r="P84" s="7"/>
      <c r="Q84" s="7"/>
      <c r="R84" s="7"/>
      <c r="W84" s="9" cm="1">
        <f t="array" ref="W84">SUMPRODUCT((LEN(D84)-LEN(SUBSTITUTE(LOWER(D84),{"a";"t";"c";"g"},""))) / LEN({"a";"t";"c";"g"}))</f>
        <v>0</v>
      </c>
      <c r="X84" s="9" cm="1">
        <f t="array" ref="X84">SUMPRODUCT((LEN(E84)-LEN(SUBSTITUTE(LOWER(E84),{"a";"t";"c";"g"},""))) / LEN({"a";"t";"c";"g"}))</f>
        <v>0</v>
      </c>
      <c r="Y84" s="9" cm="1">
        <f t="array" ref="Y84">SUMPRODUCT((LEN(F84)-LEN(SUBSTITUTE(LOWER(F84),{"a";"t";"c";"g"},""))) / LEN({"a";"t";"c";"g"}))</f>
        <v>0</v>
      </c>
      <c r="Z84" s="9" cm="1">
        <f t="array" ref="Z84">SUMPRODUCT((LEN(G84)-LEN(SUBSTITUTE(LOWER(G84),{"a";"t";"c";"g"},""))) / LEN({"a";"t";"c";"g"}))</f>
        <v>0</v>
      </c>
    </row>
    <row r="85" spans="1:26" s="10" customFormat="1" ht="13.5">
      <c r="A85" s="6">
        <v>78</v>
      </c>
      <c r="B85" s="6"/>
      <c r="C85" s="6"/>
      <c r="D85" s="6"/>
      <c r="E85" s="40"/>
      <c r="F85" s="40"/>
      <c r="G85" s="6"/>
      <c r="H85" s="6"/>
      <c r="I85" s="115">
        <f t="shared" si="2"/>
        <v>0</v>
      </c>
      <c r="J85" s="6"/>
      <c r="K85" s="6"/>
      <c r="L85" s="6"/>
      <c r="M85" s="6"/>
      <c r="N85" s="7"/>
      <c r="O85" s="7"/>
      <c r="P85" s="7"/>
      <c r="Q85" s="7"/>
      <c r="R85" s="7"/>
      <c r="W85" s="9" cm="1">
        <f t="array" ref="W85">SUMPRODUCT((LEN(D85)-LEN(SUBSTITUTE(LOWER(D85),{"a";"t";"c";"g"},""))) / LEN({"a";"t";"c";"g"}))</f>
        <v>0</v>
      </c>
      <c r="X85" s="9" cm="1">
        <f t="array" ref="X85">SUMPRODUCT((LEN(E85)-LEN(SUBSTITUTE(LOWER(E85),{"a";"t";"c";"g"},""))) / LEN({"a";"t";"c";"g"}))</f>
        <v>0</v>
      </c>
      <c r="Y85" s="9" cm="1">
        <f t="array" ref="Y85">SUMPRODUCT((LEN(F85)-LEN(SUBSTITUTE(LOWER(F85),{"a";"t";"c";"g"},""))) / LEN({"a";"t";"c";"g"}))</f>
        <v>0</v>
      </c>
      <c r="Z85" s="9" cm="1">
        <f t="array" ref="Z85">SUMPRODUCT((LEN(G85)-LEN(SUBSTITUTE(LOWER(G85),{"a";"t";"c";"g"},""))) / LEN({"a";"t";"c";"g"}))</f>
        <v>0</v>
      </c>
    </row>
    <row r="86" spans="1:26" s="10" customFormat="1" ht="13.5">
      <c r="A86" s="6">
        <v>79</v>
      </c>
      <c r="B86" s="6"/>
      <c r="C86" s="6"/>
      <c r="D86" s="6"/>
      <c r="E86" s="40"/>
      <c r="F86" s="40"/>
      <c r="G86" s="6"/>
      <c r="H86" s="6"/>
      <c r="I86" s="115">
        <f t="shared" si="2"/>
        <v>0</v>
      </c>
      <c r="J86" s="6"/>
      <c r="K86" s="6"/>
      <c r="L86" s="6"/>
      <c r="M86" s="6"/>
      <c r="N86" s="7"/>
      <c r="O86" s="7"/>
      <c r="P86" s="7"/>
      <c r="Q86" s="7"/>
      <c r="R86" s="7"/>
      <c r="W86" s="9" cm="1">
        <f t="array" ref="W86">SUMPRODUCT((LEN(D86)-LEN(SUBSTITUTE(LOWER(D86),{"a";"t";"c";"g"},""))) / LEN({"a";"t";"c";"g"}))</f>
        <v>0</v>
      </c>
      <c r="X86" s="9" cm="1">
        <f t="array" ref="X86">SUMPRODUCT((LEN(E86)-LEN(SUBSTITUTE(LOWER(E86),{"a";"t";"c";"g"},""))) / LEN({"a";"t";"c";"g"}))</f>
        <v>0</v>
      </c>
      <c r="Y86" s="9" cm="1">
        <f t="array" ref="Y86">SUMPRODUCT((LEN(F86)-LEN(SUBSTITUTE(LOWER(F86),{"a";"t";"c";"g"},""))) / LEN({"a";"t";"c";"g"}))</f>
        <v>0</v>
      </c>
      <c r="Z86" s="9" cm="1">
        <f t="array" ref="Z86">SUMPRODUCT((LEN(G86)-LEN(SUBSTITUTE(LOWER(G86),{"a";"t";"c";"g"},""))) / LEN({"a";"t";"c";"g"}))</f>
        <v>0</v>
      </c>
    </row>
    <row r="87" spans="1:26" s="10" customFormat="1" ht="13.5">
      <c r="A87" s="6">
        <v>80</v>
      </c>
      <c r="B87" s="6"/>
      <c r="C87" s="6"/>
      <c r="D87" s="6"/>
      <c r="E87" s="40"/>
      <c r="F87" s="40"/>
      <c r="G87" s="6"/>
      <c r="H87" s="6"/>
      <c r="I87" s="115">
        <f t="shared" si="2"/>
        <v>0</v>
      </c>
      <c r="J87" s="6"/>
      <c r="K87" s="6"/>
      <c r="L87" s="6"/>
      <c r="M87" s="6"/>
      <c r="N87" s="7"/>
      <c r="O87" s="7"/>
      <c r="P87" s="7"/>
      <c r="Q87" s="7"/>
      <c r="R87" s="7"/>
      <c r="W87" s="9" cm="1">
        <f t="array" ref="W87">SUMPRODUCT((LEN(D87)-LEN(SUBSTITUTE(LOWER(D87),{"a";"t";"c";"g"},""))) / LEN({"a";"t";"c";"g"}))</f>
        <v>0</v>
      </c>
      <c r="X87" s="9" cm="1">
        <f t="array" ref="X87">SUMPRODUCT((LEN(E87)-LEN(SUBSTITUTE(LOWER(E87),{"a";"t";"c";"g"},""))) / LEN({"a";"t";"c";"g"}))</f>
        <v>0</v>
      </c>
      <c r="Y87" s="9" cm="1">
        <f t="array" ref="Y87">SUMPRODUCT((LEN(F87)-LEN(SUBSTITUTE(LOWER(F87),{"a";"t";"c";"g"},""))) / LEN({"a";"t";"c";"g"}))</f>
        <v>0</v>
      </c>
      <c r="Z87" s="9" cm="1">
        <f t="array" ref="Z87">SUMPRODUCT((LEN(G87)-LEN(SUBSTITUTE(LOWER(G87),{"a";"t";"c";"g"},""))) / LEN({"a";"t";"c";"g"}))</f>
        <v>0</v>
      </c>
    </row>
    <row r="88" spans="1:26" s="10" customFormat="1" ht="13.5">
      <c r="A88" s="6">
        <v>81</v>
      </c>
      <c r="B88" s="6"/>
      <c r="C88" s="6"/>
      <c r="D88" s="6"/>
      <c r="E88" s="40"/>
      <c r="F88" s="40"/>
      <c r="G88" s="6"/>
      <c r="H88" s="6"/>
      <c r="I88" s="115">
        <f t="shared" si="2"/>
        <v>0</v>
      </c>
      <c r="J88" s="6"/>
      <c r="K88" s="6"/>
      <c r="L88" s="6"/>
      <c r="M88" s="6"/>
      <c r="N88" s="7"/>
      <c r="O88" s="7"/>
      <c r="P88" s="7"/>
      <c r="Q88" s="7"/>
      <c r="R88" s="7"/>
      <c r="W88" s="9" cm="1">
        <f t="array" ref="W88">SUMPRODUCT((LEN(D88)-LEN(SUBSTITUTE(LOWER(D88),{"a";"t";"c";"g"},""))) / LEN({"a";"t";"c";"g"}))</f>
        <v>0</v>
      </c>
      <c r="X88" s="9" cm="1">
        <f t="array" ref="X88">SUMPRODUCT((LEN(E88)-LEN(SUBSTITUTE(LOWER(E88),{"a";"t";"c";"g"},""))) / LEN({"a";"t";"c";"g"}))</f>
        <v>0</v>
      </c>
      <c r="Y88" s="9" cm="1">
        <f t="array" ref="Y88">SUMPRODUCT((LEN(F88)-LEN(SUBSTITUTE(LOWER(F88),{"a";"t";"c";"g"},""))) / LEN({"a";"t";"c";"g"}))</f>
        <v>0</v>
      </c>
      <c r="Z88" s="9" cm="1">
        <f t="array" ref="Z88">SUMPRODUCT((LEN(G88)-LEN(SUBSTITUTE(LOWER(G88),{"a";"t";"c";"g"},""))) / LEN({"a";"t";"c";"g"}))</f>
        <v>0</v>
      </c>
    </row>
    <row r="89" spans="1:26" s="10" customFormat="1" ht="13.5">
      <c r="A89" s="6">
        <v>82</v>
      </c>
      <c r="B89" s="6"/>
      <c r="C89" s="6"/>
      <c r="D89" s="6"/>
      <c r="E89" s="40"/>
      <c r="F89" s="40"/>
      <c r="G89" s="6"/>
      <c r="H89" s="6"/>
      <c r="I89" s="115">
        <f t="shared" si="2"/>
        <v>0</v>
      </c>
      <c r="J89" s="6"/>
      <c r="K89" s="6"/>
      <c r="L89" s="6"/>
      <c r="M89" s="6"/>
      <c r="N89" s="7"/>
      <c r="O89" s="7"/>
      <c r="P89" s="7"/>
      <c r="Q89" s="7"/>
      <c r="R89" s="7"/>
      <c r="W89" s="9" cm="1">
        <f t="array" ref="W89">SUMPRODUCT((LEN(D89)-LEN(SUBSTITUTE(LOWER(D89),{"a";"t";"c";"g"},""))) / LEN({"a";"t";"c";"g"}))</f>
        <v>0</v>
      </c>
      <c r="X89" s="9" cm="1">
        <f t="array" ref="X89">SUMPRODUCT((LEN(E89)-LEN(SUBSTITUTE(LOWER(E89),{"a";"t";"c";"g"},""))) / LEN({"a";"t";"c";"g"}))</f>
        <v>0</v>
      </c>
      <c r="Y89" s="9" cm="1">
        <f t="array" ref="Y89">SUMPRODUCT((LEN(F89)-LEN(SUBSTITUTE(LOWER(F89),{"a";"t";"c";"g"},""))) / LEN({"a";"t";"c";"g"}))</f>
        <v>0</v>
      </c>
      <c r="Z89" s="9" cm="1">
        <f t="array" ref="Z89">SUMPRODUCT((LEN(G89)-LEN(SUBSTITUTE(LOWER(G89),{"a";"t";"c";"g"},""))) / LEN({"a";"t";"c";"g"}))</f>
        <v>0</v>
      </c>
    </row>
    <row r="90" spans="1:26" s="10" customFormat="1" ht="13.5">
      <c r="A90" s="6">
        <v>83</v>
      </c>
      <c r="B90" s="6"/>
      <c r="C90" s="6"/>
      <c r="D90" s="6"/>
      <c r="E90" s="40"/>
      <c r="F90" s="40"/>
      <c r="G90" s="6"/>
      <c r="H90" s="6"/>
      <c r="I90" s="115">
        <f t="shared" si="2"/>
        <v>0</v>
      </c>
      <c r="J90" s="6"/>
      <c r="K90" s="6"/>
      <c r="L90" s="6"/>
      <c r="M90" s="6"/>
      <c r="N90" s="7"/>
      <c r="O90" s="7"/>
      <c r="P90" s="7"/>
      <c r="Q90" s="7"/>
      <c r="R90" s="7"/>
      <c r="W90" s="9" cm="1">
        <f t="array" ref="W90">SUMPRODUCT((LEN(D90)-LEN(SUBSTITUTE(LOWER(D90),{"a";"t";"c";"g"},""))) / LEN({"a";"t";"c";"g"}))</f>
        <v>0</v>
      </c>
      <c r="X90" s="9" cm="1">
        <f t="array" ref="X90">SUMPRODUCT((LEN(E90)-LEN(SUBSTITUTE(LOWER(E90),{"a";"t";"c";"g"},""))) / LEN({"a";"t";"c";"g"}))</f>
        <v>0</v>
      </c>
      <c r="Y90" s="9" cm="1">
        <f t="array" ref="Y90">SUMPRODUCT((LEN(F90)-LEN(SUBSTITUTE(LOWER(F90),{"a";"t";"c";"g"},""))) / LEN({"a";"t";"c";"g"}))</f>
        <v>0</v>
      </c>
      <c r="Z90" s="9" cm="1">
        <f t="array" ref="Z90">SUMPRODUCT((LEN(G90)-LEN(SUBSTITUTE(LOWER(G90),{"a";"t";"c";"g"},""))) / LEN({"a";"t";"c";"g"}))</f>
        <v>0</v>
      </c>
    </row>
    <row r="91" spans="1:26" s="10" customFormat="1" ht="13.5">
      <c r="A91" s="6">
        <v>84</v>
      </c>
      <c r="B91" s="6"/>
      <c r="C91" s="6"/>
      <c r="D91" s="6"/>
      <c r="E91" s="40"/>
      <c r="F91" s="40"/>
      <c r="G91" s="6"/>
      <c r="H91" s="6"/>
      <c r="I91" s="115">
        <f t="shared" si="2"/>
        <v>0</v>
      </c>
      <c r="J91" s="6"/>
      <c r="K91" s="6"/>
      <c r="L91" s="6"/>
      <c r="M91" s="6"/>
      <c r="N91" s="7"/>
      <c r="O91" s="7"/>
      <c r="P91" s="7"/>
      <c r="Q91" s="7"/>
      <c r="R91" s="7"/>
      <c r="W91" s="9" cm="1">
        <f t="array" ref="W91">SUMPRODUCT((LEN(D91)-LEN(SUBSTITUTE(LOWER(D91),{"a";"t";"c";"g"},""))) / LEN({"a";"t";"c";"g"}))</f>
        <v>0</v>
      </c>
      <c r="X91" s="9" cm="1">
        <f t="array" ref="X91">SUMPRODUCT((LEN(E91)-LEN(SUBSTITUTE(LOWER(E91),{"a";"t";"c";"g"},""))) / LEN({"a";"t";"c";"g"}))</f>
        <v>0</v>
      </c>
      <c r="Y91" s="9" cm="1">
        <f t="array" ref="Y91">SUMPRODUCT((LEN(F91)-LEN(SUBSTITUTE(LOWER(F91),{"a";"t";"c";"g"},""))) / LEN({"a";"t";"c";"g"}))</f>
        <v>0</v>
      </c>
      <c r="Z91" s="9" cm="1">
        <f t="array" ref="Z91">SUMPRODUCT((LEN(G91)-LEN(SUBSTITUTE(LOWER(G91),{"a";"t";"c";"g"},""))) / LEN({"a";"t";"c";"g"}))</f>
        <v>0</v>
      </c>
    </row>
    <row r="92" spans="1:26" s="10" customFormat="1" ht="13.5">
      <c r="A92" s="6">
        <v>85</v>
      </c>
      <c r="B92" s="6"/>
      <c r="C92" s="6"/>
      <c r="D92" s="6"/>
      <c r="E92" s="40"/>
      <c r="F92" s="40"/>
      <c r="G92" s="6"/>
      <c r="H92" s="6"/>
      <c r="I92" s="115">
        <f t="shared" si="2"/>
        <v>0</v>
      </c>
      <c r="J92" s="6"/>
      <c r="K92" s="6"/>
      <c r="L92" s="6"/>
      <c r="M92" s="6"/>
      <c r="N92" s="7"/>
      <c r="O92" s="7"/>
      <c r="P92" s="7"/>
      <c r="Q92" s="7"/>
      <c r="R92" s="7"/>
      <c r="W92" s="9" cm="1">
        <f t="array" ref="W92">SUMPRODUCT((LEN(D92)-LEN(SUBSTITUTE(LOWER(D92),{"a";"t";"c";"g"},""))) / LEN({"a";"t";"c";"g"}))</f>
        <v>0</v>
      </c>
      <c r="X92" s="9" cm="1">
        <f t="array" ref="X92">SUMPRODUCT((LEN(E92)-LEN(SUBSTITUTE(LOWER(E92),{"a";"t";"c";"g"},""))) / LEN({"a";"t";"c";"g"}))</f>
        <v>0</v>
      </c>
      <c r="Y92" s="9" cm="1">
        <f t="array" ref="Y92">SUMPRODUCT((LEN(F92)-LEN(SUBSTITUTE(LOWER(F92),{"a";"t";"c";"g"},""))) / LEN({"a";"t";"c";"g"}))</f>
        <v>0</v>
      </c>
      <c r="Z92" s="9" cm="1">
        <f t="array" ref="Z92">SUMPRODUCT((LEN(G92)-LEN(SUBSTITUTE(LOWER(G92),{"a";"t";"c";"g"},""))) / LEN({"a";"t";"c";"g"}))</f>
        <v>0</v>
      </c>
    </row>
    <row r="93" spans="1:26" s="10" customFormat="1" ht="13.5">
      <c r="A93" s="6">
        <v>86</v>
      </c>
      <c r="B93" s="6"/>
      <c r="C93" s="6"/>
      <c r="D93" s="6"/>
      <c r="E93" s="40"/>
      <c r="F93" s="40"/>
      <c r="G93" s="6"/>
      <c r="H93" s="6"/>
      <c r="I93" s="115">
        <f t="shared" si="2"/>
        <v>0</v>
      </c>
      <c r="J93" s="6"/>
      <c r="K93" s="6"/>
      <c r="L93" s="6"/>
      <c r="M93" s="6"/>
      <c r="N93" s="7"/>
      <c r="O93" s="7"/>
      <c r="P93" s="7"/>
      <c r="Q93" s="7"/>
      <c r="R93" s="7"/>
      <c r="W93" s="9" cm="1">
        <f t="array" ref="W93">SUMPRODUCT((LEN(D93)-LEN(SUBSTITUTE(LOWER(D93),{"a";"t";"c";"g"},""))) / LEN({"a";"t";"c";"g"}))</f>
        <v>0</v>
      </c>
      <c r="X93" s="9" cm="1">
        <f t="array" ref="X93">SUMPRODUCT((LEN(E93)-LEN(SUBSTITUTE(LOWER(E93),{"a";"t";"c";"g"},""))) / LEN({"a";"t";"c";"g"}))</f>
        <v>0</v>
      </c>
      <c r="Y93" s="9" cm="1">
        <f t="array" ref="Y93">SUMPRODUCT((LEN(F93)-LEN(SUBSTITUTE(LOWER(F93),{"a";"t";"c";"g"},""))) / LEN({"a";"t";"c";"g"}))</f>
        <v>0</v>
      </c>
      <c r="Z93" s="9" cm="1">
        <f t="array" ref="Z93">SUMPRODUCT((LEN(G93)-LEN(SUBSTITUTE(LOWER(G93),{"a";"t";"c";"g"},""))) / LEN({"a";"t";"c";"g"}))</f>
        <v>0</v>
      </c>
    </row>
    <row r="94" spans="1:26" s="10" customFormat="1" ht="13.5">
      <c r="A94" s="6">
        <v>87</v>
      </c>
      <c r="B94" s="6"/>
      <c r="C94" s="6"/>
      <c r="D94" s="6"/>
      <c r="E94" s="40"/>
      <c r="F94" s="40"/>
      <c r="G94" s="6"/>
      <c r="H94" s="6"/>
      <c r="I94" s="115">
        <f t="shared" si="2"/>
        <v>0</v>
      </c>
      <c r="J94" s="6"/>
      <c r="K94" s="6"/>
      <c r="L94" s="6"/>
      <c r="M94" s="6"/>
      <c r="N94" s="7"/>
      <c r="O94" s="7"/>
      <c r="P94" s="7"/>
      <c r="Q94" s="7"/>
      <c r="R94" s="7"/>
      <c r="W94" s="9" cm="1">
        <f t="array" ref="W94">SUMPRODUCT((LEN(D94)-LEN(SUBSTITUTE(LOWER(D94),{"a";"t";"c";"g"},""))) / LEN({"a";"t";"c";"g"}))</f>
        <v>0</v>
      </c>
      <c r="X94" s="9" cm="1">
        <f t="array" ref="X94">SUMPRODUCT((LEN(E94)-LEN(SUBSTITUTE(LOWER(E94),{"a";"t";"c";"g"},""))) / LEN({"a";"t";"c";"g"}))</f>
        <v>0</v>
      </c>
      <c r="Y94" s="9" cm="1">
        <f t="array" ref="Y94">SUMPRODUCT((LEN(F94)-LEN(SUBSTITUTE(LOWER(F94),{"a";"t";"c";"g"},""))) / LEN({"a";"t";"c";"g"}))</f>
        <v>0</v>
      </c>
      <c r="Z94" s="9" cm="1">
        <f t="array" ref="Z94">SUMPRODUCT((LEN(G94)-LEN(SUBSTITUTE(LOWER(G94),{"a";"t";"c";"g"},""))) / LEN({"a";"t";"c";"g"}))</f>
        <v>0</v>
      </c>
    </row>
    <row r="95" spans="1:26" s="10" customFormat="1" ht="13.5">
      <c r="A95" s="6">
        <v>88</v>
      </c>
      <c r="B95" s="6"/>
      <c r="C95" s="6"/>
      <c r="D95" s="6"/>
      <c r="E95" s="40"/>
      <c r="F95" s="40"/>
      <c r="G95" s="6"/>
      <c r="H95" s="6"/>
      <c r="I95" s="115">
        <f t="shared" si="2"/>
        <v>0</v>
      </c>
      <c r="J95" s="6"/>
      <c r="K95" s="6"/>
      <c r="L95" s="6"/>
      <c r="M95" s="6"/>
      <c r="N95" s="7"/>
      <c r="O95" s="7"/>
      <c r="P95" s="7"/>
      <c r="Q95" s="7"/>
      <c r="R95" s="7"/>
      <c r="W95" s="9" cm="1">
        <f t="array" ref="W95">SUMPRODUCT((LEN(D95)-LEN(SUBSTITUTE(LOWER(D95),{"a";"t";"c";"g"},""))) / LEN({"a";"t";"c";"g"}))</f>
        <v>0</v>
      </c>
      <c r="X95" s="9" cm="1">
        <f t="array" ref="X95">SUMPRODUCT((LEN(E95)-LEN(SUBSTITUTE(LOWER(E95),{"a";"t";"c";"g"},""))) / LEN({"a";"t";"c";"g"}))</f>
        <v>0</v>
      </c>
      <c r="Y95" s="9" cm="1">
        <f t="array" ref="Y95">SUMPRODUCT((LEN(F95)-LEN(SUBSTITUTE(LOWER(F95),{"a";"t";"c";"g"},""))) / LEN({"a";"t";"c";"g"}))</f>
        <v>0</v>
      </c>
      <c r="Z95" s="9" cm="1">
        <f t="array" ref="Z95">SUMPRODUCT((LEN(G95)-LEN(SUBSTITUTE(LOWER(G95),{"a";"t";"c";"g"},""))) / LEN({"a";"t";"c";"g"}))</f>
        <v>0</v>
      </c>
    </row>
    <row r="96" spans="1:26" s="10" customFormat="1" ht="13.5">
      <c r="A96" s="6">
        <v>89</v>
      </c>
      <c r="B96" s="6"/>
      <c r="C96" s="6"/>
      <c r="D96" s="6"/>
      <c r="E96" s="40"/>
      <c r="F96" s="40"/>
      <c r="G96" s="6"/>
      <c r="H96" s="6"/>
      <c r="I96" s="115">
        <f t="shared" si="2"/>
        <v>0</v>
      </c>
      <c r="J96" s="6"/>
      <c r="K96" s="6"/>
      <c r="L96" s="6"/>
      <c r="M96" s="6"/>
      <c r="N96" s="7"/>
      <c r="O96" s="7"/>
      <c r="P96" s="7"/>
      <c r="Q96" s="7"/>
      <c r="R96" s="7"/>
      <c r="W96" s="9" cm="1">
        <f t="array" ref="W96">SUMPRODUCT((LEN(D96)-LEN(SUBSTITUTE(LOWER(D96),{"a";"t";"c";"g"},""))) / LEN({"a";"t";"c";"g"}))</f>
        <v>0</v>
      </c>
      <c r="X96" s="9" cm="1">
        <f t="array" ref="X96">SUMPRODUCT((LEN(E96)-LEN(SUBSTITUTE(LOWER(E96),{"a";"t";"c";"g"},""))) / LEN({"a";"t";"c";"g"}))</f>
        <v>0</v>
      </c>
      <c r="Y96" s="9" cm="1">
        <f t="array" ref="Y96">SUMPRODUCT((LEN(F96)-LEN(SUBSTITUTE(LOWER(F96),{"a";"t";"c";"g"},""))) / LEN({"a";"t";"c";"g"}))</f>
        <v>0</v>
      </c>
      <c r="Z96" s="9" cm="1">
        <f t="array" ref="Z96">SUMPRODUCT((LEN(G96)-LEN(SUBSTITUTE(LOWER(G96),{"a";"t";"c";"g"},""))) / LEN({"a";"t";"c";"g"}))</f>
        <v>0</v>
      </c>
    </row>
    <row r="97" spans="1:26" s="10" customFormat="1" ht="13.5">
      <c r="A97" s="6">
        <v>90</v>
      </c>
      <c r="B97" s="6"/>
      <c r="C97" s="6"/>
      <c r="D97" s="6"/>
      <c r="E97" s="40"/>
      <c r="F97" s="40"/>
      <c r="G97" s="6"/>
      <c r="H97" s="6"/>
      <c r="I97" s="115">
        <f t="shared" si="2"/>
        <v>0</v>
      </c>
      <c r="J97" s="6"/>
      <c r="K97" s="6"/>
      <c r="L97" s="6"/>
      <c r="M97" s="6"/>
      <c r="N97" s="7"/>
      <c r="O97" s="7"/>
      <c r="P97" s="7"/>
      <c r="Q97" s="7"/>
      <c r="R97" s="7"/>
      <c r="W97" s="9" cm="1">
        <f t="array" ref="W97">SUMPRODUCT((LEN(D97)-LEN(SUBSTITUTE(LOWER(D97),{"a";"t";"c";"g"},""))) / LEN({"a";"t";"c";"g"}))</f>
        <v>0</v>
      </c>
      <c r="X97" s="9" cm="1">
        <f t="array" ref="X97">SUMPRODUCT((LEN(E97)-LEN(SUBSTITUTE(LOWER(E97),{"a";"t";"c";"g"},""))) / LEN({"a";"t";"c";"g"}))</f>
        <v>0</v>
      </c>
      <c r="Y97" s="9" cm="1">
        <f t="array" ref="Y97">SUMPRODUCT((LEN(F97)-LEN(SUBSTITUTE(LOWER(F97),{"a";"t";"c";"g"},""))) / LEN({"a";"t";"c";"g"}))</f>
        <v>0</v>
      </c>
      <c r="Z97" s="9" cm="1">
        <f t="array" ref="Z97">SUMPRODUCT((LEN(G97)-LEN(SUBSTITUTE(LOWER(G97),{"a";"t";"c";"g"},""))) / LEN({"a";"t";"c";"g"}))</f>
        <v>0</v>
      </c>
    </row>
    <row r="98" spans="1:26" s="10" customFormat="1" ht="13.5">
      <c r="A98" s="6">
        <v>91</v>
      </c>
      <c r="B98" s="6"/>
      <c r="C98" s="6"/>
      <c r="D98" s="6"/>
      <c r="E98" s="40"/>
      <c r="F98" s="40"/>
      <c r="G98" s="6"/>
      <c r="H98" s="6"/>
      <c r="I98" s="115">
        <f t="shared" si="2"/>
        <v>0</v>
      </c>
      <c r="J98" s="6"/>
      <c r="K98" s="6"/>
      <c r="L98" s="6"/>
      <c r="M98" s="6"/>
      <c r="N98" s="7"/>
      <c r="O98" s="7"/>
      <c r="P98" s="7"/>
      <c r="Q98" s="7"/>
      <c r="R98" s="7"/>
      <c r="W98" s="9" cm="1">
        <f t="array" ref="W98">SUMPRODUCT((LEN(D98)-LEN(SUBSTITUTE(LOWER(D98),{"a";"t";"c";"g"},""))) / LEN({"a";"t";"c";"g"}))</f>
        <v>0</v>
      </c>
      <c r="X98" s="9" cm="1">
        <f t="array" ref="X98">SUMPRODUCT((LEN(E98)-LEN(SUBSTITUTE(LOWER(E98),{"a";"t";"c";"g"},""))) / LEN({"a";"t";"c";"g"}))</f>
        <v>0</v>
      </c>
      <c r="Y98" s="9" cm="1">
        <f t="array" ref="Y98">SUMPRODUCT((LEN(F98)-LEN(SUBSTITUTE(LOWER(F98),{"a";"t";"c";"g"},""))) / LEN({"a";"t";"c";"g"}))</f>
        <v>0</v>
      </c>
      <c r="Z98" s="9" cm="1">
        <f t="array" ref="Z98">SUMPRODUCT((LEN(G98)-LEN(SUBSTITUTE(LOWER(G98),{"a";"t";"c";"g"},""))) / LEN({"a";"t";"c";"g"}))</f>
        <v>0</v>
      </c>
    </row>
    <row r="99" spans="1:26" s="10" customFormat="1" ht="13.5">
      <c r="A99" s="6">
        <v>92</v>
      </c>
      <c r="B99" s="6"/>
      <c r="C99" s="6"/>
      <c r="D99" s="6"/>
      <c r="E99" s="40"/>
      <c r="F99" s="40"/>
      <c r="G99" s="6"/>
      <c r="H99" s="6"/>
      <c r="I99" s="115">
        <f t="shared" si="2"/>
        <v>0</v>
      </c>
      <c r="J99" s="6"/>
      <c r="K99" s="6"/>
      <c r="L99" s="6"/>
      <c r="M99" s="6"/>
      <c r="N99" s="7"/>
      <c r="O99" s="7"/>
      <c r="P99" s="7"/>
      <c r="Q99" s="7"/>
      <c r="R99" s="7"/>
      <c r="W99" s="9" cm="1">
        <f t="array" ref="W99">SUMPRODUCT((LEN(D99)-LEN(SUBSTITUTE(LOWER(D99),{"a";"t";"c";"g"},""))) / LEN({"a";"t";"c";"g"}))</f>
        <v>0</v>
      </c>
      <c r="X99" s="9" cm="1">
        <f t="array" ref="X99">SUMPRODUCT((LEN(E99)-LEN(SUBSTITUTE(LOWER(E99),{"a";"t";"c";"g"},""))) / LEN({"a";"t";"c";"g"}))</f>
        <v>0</v>
      </c>
      <c r="Y99" s="9" cm="1">
        <f t="array" ref="Y99">SUMPRODUCT((LEN(F99)-LEN(SUBSTITUTE(LOWER(F99),{"a";"t";"c";"g"},""))) / LEN({"a";"t";"c";"g"}))</f>
        <v>0</v>
      </c>
      <c r="Z99" s="9" cm="1">
        <f t="array" ref="Z99">SUMPRODUCT((LEN(G99)-LEN(SUBSTITUTE(LOWER(G99),{"a";"t";"c";"g"},""))) / LEN({"a";"t";"c";"g"}))</f>
        <v>0</v>
      </c>
    </row>
    <row r="100" spans="1:26" s="10" customFormat="1" ht="13.5">
      <c r="A100" s="6">
        <v>93</v>
      </c>
      <c r="B100" s="6"/>
      <c r="C100" s="6"/>
      <c r="D100" s="6"/>
      <c r="E100" s="40"/>
      <c r="F100" s="40"/>
      <c r="G100" s="6"/>
      <c r="H100" s="6"/>
      <c r="I100" s="115">
        <f t="shared" si="2"/>
        <v>0</v>
      </c>
      <c r="J100" s="6"/>
      <c r="K100" s="6"/>
      <c r="L100" s="6"/>
      <c r="M100" s="6"/>
      <c r="N100" s="7"/>
      <c r="O100" s="7"/>
      <c r="P100" s="7"/>
      <c r="Q100" s="7"/>
      <c r="R100" s="7"/>
      <c r="W100" s="9" cm="1">
        <f t="array" ref="W100">SUMPRODUCT((LEN(D100)-LEN(SUBSTITUTE(LOWER(D100),{"a";"t";"c";"g"},""))) / LEN({"a";"t";"c";"g"}))</f>
        <v>0</v>
      </c>
      <c r="X100" s="9" cm="1">
        <f t="array" ref="X100">SUMPRODUCT((LEN(E100)-LEN(SUBSTITUTE(LOWER(E100),{"a";"t";"c";"g"},""))) / LEN({"a";"t";"c";"g"}))</f>
        <v>0</v>
      </c>
      <c r="Y100" s="9" cm="1">
        <f t="array" ref="Y100">SUMPRODUCT((LEN(F100)-LEN(SUBSTITUTE(LOWER(F100),{"a";"t";"c";"g"},""))) / LEN({"a";"t";"c";"g"}))</f>
        <v>0</v>
      </c>
      <c r="Z100" s="9" cm="1">
        <f t="array" ref="Z100">SUMPRODUCT((LEN(G100)-LEN(SUBSTITUTE(LOWER(G100),{"a";"t";"c";"g"},""))) / LEN({"a";"t";"c";"g"}))</f>
        <v>0</v>
      </c>
    </row>
    <row r="101" spans="1:26" s="10" customFormat="1" ht="13.5">
      <c r="A101" s="6">
        <v>94</v>
      </c>
      <c r="B101" s="6"/>
      <c r="C101" s="6"/>
      <c r="D101" s="6"/>
      <c r="E101" s="40"/>
      <c r="F101" s="40"/>
      <c r="G101" s="6"/>
      <c r="H101" s="6"/>
      <c r="I101" s="115">
        <f t="shared" si="2"/>
        <v>0</v>
      </c>
      <c r="J101" s="6"/>
      <c r="K101" s="6"/>
      <c r="L101" s="6"/>
      <c r="M101" s="6"/>
      <c r="N101" s="7"/>
      <c r="O101" s="7"/>
      <c r="P101" s="7"/>
      <c r="Q101" s="7"/>
      <c r="R101" s="7"/>
      <c r="W101" s="9" cm="1">
        <f t="array" ref="W101">SUMPRODUCT((LEN(D101)-LEN(SUBSTITUTE(LOWER(D101),{"a";"t";"c";"g"},""))) / LEN({"a";"t";"c";"g"}))</f>
        <v>0</v>
      </c>
      <c r="X101" s="9" cm="1">
        <f t="array" ref="X101">SUMPRODUCT((LEN(E101)-LEN(SUBSTITUTE(LOWER(E101),{"a";"t";"c";"g"},""))) / LEN({"a";"t";"c";"g"}))</f>
        <v>0</v>
      </c>
      <c r="Y101" s="9" cm="1">
        <f t="array" ref="Y101">SUMPRODUCT((LEN(F101)-LEN(SUBSTITUTE(LOWER(F101),{"a";"t";"c";"g"},""))) / LEN({"a";"t";"c";"g"}))</f>
        <v>0</v>
      </c>
      <c r="Z101" s="9" cm="1">
        <f t="array" ref="Z101">SUMPRODUCT((LEN(G101)-LEN(SUBSTITUTE(LOWER(G101),{"a";"t";"c";"g"},""))) / LEN({"a";"t";"c";"g"}))</f>
        <v>0</v>
      </c>
    </row>
    <row r="102" spans="1:26" s="10" customFormat="1" ht="13.5">
      <c r="A102" s="6">
        <v>95</v>
      </c>
      <c r="B102" s="6"/>
      <c r="C102" s="6"/>
      <c r="D102" s="6"/>
      <c r="E102" s="40"/>
      <c r="F102" s="40"/>
      <c r="G102" s="6"/>
      <c r="H102" s="6"/>
      <c r="I102" s="115">
        <f t="shared" si="2"/>
        <v>0</v>
      </c>
      <c r="J102" s="6"/>
      <c r="K102" s="6"/>
      <c r="L102" s="6"/>
      <c r="M102" s="6"/>
      <c r="N102" s="7"/>
      <c r="O102" s="7"/>
      <c r="P102" s="7"/>
      <c r="Q102" s="7"/>
      <c r="R102" s="7"/>
      <c r="W102" s="9" cm="1">
        <f t="array" ref="W102">SUMPRODUCT((LEN(D102)-LEN(SUBSTITUTE(LOWER(D102),{"a";"t";"c";"g"},""))) / LEN({"a";"t";"c";"g"}))</f>
        <v>0</v>
      </c>
      <c r="X102" s="9" cm="1">
        <f t="array" ref="X102">SUMPRODUCT((LEN(E102)-LEN(SUBSTITUTE(LOWER(E102),{"a";"t";"c";"g"},""))) / LEN({"a";"t";"c";"g"}))</f>
        <v>0</v>
      </c>
      <c r="Y102" s="9" cm="1">
        <f t="array" ref="Y102">SUMPRODUCT((LEN(F102)-LEN(SUBSTITUTE(LOWER(F102),{"a";"t";"c";"g"},""))) / LEN({"a";"t";"c";"g"}))</f>
        <v>0</v>
      </c>
      <c r="Z102" s="9" cm="1">
        <f t="array" ref="Z102">SUMPRODUCT((LEN(G102)-LEN(SUBSTITUTE(LOWER(G102),{"a";"t";"c";"g"},""))) / LEN({"a";"t";"c";"g"}))</f>
        <v>0</v>
      </c>
    </row>
    <row r="103" spans="1:26" s="10" customFormat="1" ht="13.5">
      <c r="A103" s="6">
        <v>96</v>
      </c>
      <c r="B103" s="6"/>
      <c r="C103" s="6"/>
      <c r="D103" s="6"/>
      <c r="E103" s="40"/>
      <c r="F103" s="40"/>
      <c r="G103" s="6"/>
      <c r="H103" s="6"/>
      <c r="I103" s="115">
        <f t="shared" si="2"/>
        <v>0</v>
      </c>
      <c r="J103" s="6"/>
      <c r="K103" s="6"/>
      <c r="L103" s="6"/>
      <c r="M103" s="6"/>
      <c r="N103" s="7"/>
      <c r="O103" s="7"/>
      <c r="P103" s="7"/>
      <c r="Q103" s="7"/>
      <c r="R103" s="7"/>
      <c r="W103" s="9" cm="1">
        <f t="array" ref="W103">SUMPRODUCT((LEN(D103)-LEN(SUBSTITUTE(LOWER(D103),{"a";"t";"c";"g"},""))) / LEN({"a";"t";"c";"g"}))</f>
        <v>0</v>
      </c>
      <c r="X103" s="9" cm="1">
        <f t="array" ref="X103">SUMPRODUCT((LEN(E103)-LEN(SUBSTITUTE(LOWER(E103),{"a";"t";"c";"g"},""))) / LEN({"a";"t";"c";"g"}))</f>
        <v>0</v>
      </c>
      <c r="Y103" s="9" cm="1">
        <f t="array" ref="Y103">SUMPRODUCT((LEN(F103)-LEN(SUBSTITUTE(LOWER(F103),{"a";"t";"c";"g"},""))) / LEN({"a";"t";"c";"g"}))</f>
        <v>0</v>
      </c>
      <c r="Z103" s="9" cm="1">
        <f t="array" ref="Z103">SUMPRODUCT((LEN(G103)-LEN(SUBSTITUTE(LOWER(G103),{"a";"t";"c";"g"},""))) / LEN({"a";"t";"c";"g"}))</f>
        <v>0</v>
      </c>
    </row>
    <row r="104" spans="1:26">
      <c r="W104" s="9" cm="1">
        <f t="array" ref="W104">SUMPRODUCT((LEN(D104)-LEN(SUBSTITUTE(LOWER(D104),{"a";"t";"c";"g"},""))) / LEN({"a";"t";"c";"g"}))</f>
        <v>0</v>
      </c>
      <c r="X104" s="9" cm="1">
        <f t="array" ref="X104">SUMPRODUCT((LEN(E104)-LEN(SUBSTITUTE(LOWER(E104),{"a";"t";"c";"g"},""))) / LEN({"a";"t";"c";"g"}))</f>
        <v>0</v>
      </c>
      <c r="Y104" s="9" cm="1">
        <f t="array" ref="Y104">SUMPRODUCT((LEN(F104)-LEN(SUBSTITUTE(LOWER(F104),{"a";"t";"c";"g"},""))) / LEN({"a";"t";"c";"g"}))</f>
        <v>0</v>
      </c>
      <c r="Z104" s="9" cm="1">
        <f t="array" ref="Z104">SUMPRODUCT((LEN(G104)-LEN(SUBSTITUTE(LOWER(G104),{"a";"t";"c";"g"},""))) / LEN({"a";"t";"c";"g"}))</f>
        <v>0</v>
      </c>
    </row>
    <row r="105" spans="1:26"/>
    <row r="106" spans="1:26"/>
    <row r="107" spans="1:26"/>
    <row r="108" spans="1:26"/>
    <row r="109" spans="1:26"/>
    <row r="110" spans="1:26"/>
    <row r="111" spans="1:26"/>
    <row r="112" spans="1:26"/>
    <row r="113"/>
    <row r="114"/>
    <row r="115"/>
    <row r="116"/>
    <row r="117"/>
    <row r="118"/>
    <row r="119"/>
    <row r="120"/>
    <row r="121"/>
  </sheetData>
  <sheetProtection algorithmName="SHA-512" hashValue="E2s5FGHushUyPIhKbBeW8W5HSd7gGrA7NwVuSVUUiO4aVF7LdYdQmwrt2Hf0seyEzztrrMSBJuPw9QgxErwcvA==" saltValue="yDS9icEDiWnn9x3JltSLrw==" spinCount="100000" sheet="1" formatColumns="0" formatRows="0" insertRows="0" sort="0" autoFilter="0" pivotTables="0"/>
  <protectedRanges>
    <protectedRange sqref="J8:R103" name="Intervalo2"/>
    <protectedRange sqref="B8:H103" name="Intervalo1"/>
  </protectedRanges>
  <dataConsolidate/>
  <mergeCells count="12">
    <mergeCell ref="A6:A7"/>
    <mergeCell ref="B6:B7"/>
    <mergeCell ref="A5:R5"/>
    <mergeCell ref="I6:I7"/>
    <mergeCell ref="J6:O6"/>
    <mergeCell ref="C6:H6"/>
    <mergeCell ref="P6:P7"/>
    <mergeCell ref="Q6:Q7"/>
    <mergeCell ref="R6:R7"/>
    <mergeCell ref="D1:R3"/>
    <mergeCell ref="A1:C3"/>
    <mergeCell ref="A4:R4"/>
  </mergeCells>
  <phoneticPr fontId="4" type="noConversion"/>
  <dataValidations count="4">
    <dataValidation type="list" errorStyle="warning" allowBlank="1" showInputMessage="1" sqref="K8:K103" xr:uid="{00000000-0002-0000-0000-000000000000}">
      <formula1>$U$8:$U$38</formula1>
    </dataValidation>
    <dataValidation type="list" allowBlank="1" showInputMessage="1" showErrorMessage="1" sqref="J8:J103" xr:uid="{00000000-0002-0000-0000-000001000000}">
      <formula1>$T$8:$T$9</formula1>
    </dataValidation>
    <dataValidation type="list" allowBlank="1" showInputMessage="1" showErrorMessage="1" sqref="O8:O103" xr:uid="{6272104E-B928-4EE0-80DC-5F6F8A5B656A}">
      <formula1>"Sim, Não"</formula1>
    </dataValidation>
    <dataValidation type="list" showInputMessage="1" showErrorMessage="1" sqref="F8:F103" xr:uid="{E37E8724-BFB8-4E58-83F4-D5B7173A4E4A}">
      <formula1>$AB$8:$AB$10</formula1>
    </dataValidation>
  </dataValidations>
  <pageMargins left="0.48" right="0.15972222222222221" top="0.78680555555555554" bottom="0.19652777777777777" header="0.51180555555555551" footer="0.511805555555555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7AED-0691-4DD1-952D-C323E735AA4E}">
  <sheetPr codeName="Planilha2"/>
  <dimension ref="A1:XFC121"/>
  <sheetViews>
    <sheetView zoomScale="70" zoomScaleNormal="70" zoomScaleSheetLayoutView="100" workbookViewId="0">
      <selection activeCell="F27" sqref="F27"/>
    </sheetView>
  </sheetViews>
  <sheetFormatPr defaultColWidth="0" defaultRowHeight="15.75" zeroHeight="1"/>
  <cols>
    <col min="1" max="1" width="17.875" style="2" customWidth="1"/>
    <col min="2" max="2" width="16" style="3" bestFit="1" customWidth="1"/>
    <col min="3" max="3" width="35.5" style="3" customWidth="1"/>
    <col min="4" max="4" width="25.75" style="3" customWidth="1"/>
    <col min="5" max="5" width="17.75" style="3" bestFit="1" customWidth="1"/>
    <col min="6" max="6" width="27.625" style="3" customWidth="1"/>
    <col min="7" max="7" width="20.25" style="3" bestFit="1" customWidth="1"/>
    <col min="8" max="8" width="5.75" style="3" bestFit="1" customWidth="1"/>
    <col min="9" max="9" width="16.375" style="3" bestFit="1" customWidth="1"/>
    <col min="10" max="10" width="6.5" style="3" bestFit="1" customWidth="1"/>
    <col min="11" max="11" width="19.25" style="4" customWidth="1"/>
    <col min="12" max="12" width="7.125" style="4" bestFit="1" customWidth="1"/>
    <col min="13" max="13" width="16.375" style="4" bestFit="1" customWidth="1"/>
    <col min="14" max="14" width="4.25" style="4" bestFit="1" customWidth="1"/>
    <col min="15" max="15" width="17.875" style="4" customWidth="1"/>
    <col min="16" max="16" width="12.25" style="4" bestFit="1" customWidth="1"/>
    <col min="17" max="17" width="34.625" style="4" customWidth="1"/>
    <col min="18" max="18" width="11" style="4" hidden="1" customWidth="1"/>
    <col min="19" max="250" width="11" style="4" hidden="1"/>
    <col min="251" max="16383" width="9" style="4" hidden="1"/>
    <col min="16384" max="16384" width="11.75" style="4" hidden="1" customWidth="1"/>
  </cols>
  <sheetData>
    <row r="1" spans="1:20" s="101" customFormat="1" ht="15.75" customHeight="1">
      <c r="A1" s="98" t="e" vm="1">
        <v>#VALUE!</v>
      </c>
      <c r="B1" s="98"/>
      <c r="C1" s="98"/>
      <c r="D1" s="99" t="s">
        <v>5</v>
      </c>
      <c r="E1" s="99"/>
      <c r="F1" s="99"/>
      <c r="G1" s="99"/>
      <c r="H1" s="99"/>
      <c r="I1" s="99"/>
      <c r="J1" s="99"/>
      <c r="K1" s="99"/>
      <c r="L1" s="99"/>
      <c r="M1" s="99"/>
      <c r="N1" s="99"/>
      <c r="O1" s="99"/>
      <c r="P1" s="99"/>
      <c r="Q1" s="100"/>
    </row>
    <row r="2" spans="1:20" s="92" customFormat="1" ht="15.75" customHeight="1">
      <c r="A2" s="102"/>
      <c r="B2" s="102"/>
      <c r="C2" s="102"/>
      <c r="D2" s="103"/>
      <c r="E2" s="103"/>
      <c r="F2" s="103"/>
      <c r="G2" s="103"/>
      <c r="H2" s="103"/>
      <c r="I2" s="103"/>
      <c r="J2" s="103"/>
      <c r="K2" s="103"/>
      <c r="L2" s="103"/>
      <c r="M2" s="103"/>
      <c r="N2" s="103"/>
      <c r="O2" s="103"/>
      <c r="P2" s="103"/>
      <c r="Q2" s="104"/>
    </row>
    <row r="3" spans="1:20" s="92" customFormat="1" ht="12.75" customHeight="1">
      <c r="A3" s="105"/>
      <c r="B3" s="105"/>
      <c r="C3" s="105"/>
      <c r="D3" s="106"/>
      <c r="E3" s="106"/>
      <c r="F3" s="106"/>
      <c r="G3" s="106"/>
      <c r="H3" s="106"/>
      <c r="I3" s="106"/>
      <c r="J3" s="106"/>
      <c r="K3" s="106"/>
      <c r="L3" s="106"/>
      <c r="M3" s="106"/>
      <c r="N3" s="106"/>
      <c r="O3" s="106"/>
      <c r="P3" s="106"/>
      <c r="Q3" s="107"/>
    </row>
    <row r="4" spans="1:20" s="92" customFormat="1" ht="22.5" customHeight="1">
      <c r="A4" s="108" t="s">
        <v>6</v>
      </c>
      <c r="B4" s="109"/>
      <c r="C4" s="109"/>
      <c r="D4" s="109"/>
      <c r="E4" s="109"/>
      <c r="F4" s="109"/>
      <c r="G4" s="109"/>
      <c r="H4" s="109"/>
      <c r="I4" s="109"/>
      <c r="J4" s="109"/>
      <c r="K4" s="109"/>
      <c r="L4" s="109"/>
      <c r="M4" s="109"/>
      <c r="N4" s="109"/>
      <c r="O4" s="109"/>
      <c r="P4" s="109"/>
      <c r="Q4" s="110"/>
    </row>
    <row r="5" spans="1:20" s="114" customFormat="1" ht="21.75" customHeight="1">
      <c r="A5" s="111"/>
      <c r="B5" s="112"/>
      <c r="C5" s="112"/>
      <c r="D5" s="112"/>
      <c r="E5" s="112"/>
      <c r="F5" s="112"/>
      <c r="G5" s="120"/>
      <c r="H5" s="120"/>
      <c r="I5" s="120"/>
      <c r="J5" s="120"/>
      <c r="K5" s="120"/>
      <c r="L5" s="120"/>
      <c r="M5" s="120"/>
      <c r="N5" s="120"/>
      <c r="O5" s="120"/>
      <c r="P5" s="120"/>
      <c r="Q5" s="121"/>
    </row>
    <row r="6" spans="1:20" s="124" customFormat="1" ht="15.6" customHeight="1">
      <c r="A6" s="87" t="s">
        <v>12</v>
      </c>
      <c r="B6" s="87" t="s">
        <v>13</v>
      </c>
      <c r="C6" s="122" t="s">
        <v>30</v>
      </c>
      <c r="D6" s="89" t="s">
        <v>31</v>
      </c>
      <c r="E6" s="89" t="s">
        <v>36</v>
      </c>
      <c r="F6" s="123" t="s">
        <v>37</v>
      </c>
      <c r="G6" s="124" t="s">
        <v>41</v>
      </c>
    </row>
    <row r="7" spans="1:20" s="124" customFormat="1" ht="33" customHeight="1">
      <c r="A7" s="87"/>
      <c r="B7" s="87"/>
      <c r="C7" s="125"/>
      <c r="D7" s="87"/>
      <c r="E7" s="87"/>
      <c r="F7" s="126"/>
    </row>
    <row r="8" spans="1:20" s="24" customFormat="1" ht="15" customHeight="1">
      <c r="A8" s="6">
        <v>1</v>
      </c>
      <c r="B8" s="13"/>
      <c r="C8" s="9"/>
      <c r="D8" s="6"/>
      <c r="E8" s="11"/>
      <c r="F8" s="29"/>
      <c r="G8" s="133" t="s">
        <v>44</v>
      </c>
      <c r="H8" s="134"/>
      <c r="I8" s="134"/>
      <c r="J8" s="134"/>
      <c r="K8" s="134"/>
      <c r="L8" s="134"/>
      <c r="M8" s="134"/>
      <c r="N8" s="134"/>
      <c r="O8" s="134"/>
      <c r="P8" s="134"/>
      <c r="Q8" s="135"/>
      <c r="R8" s="22"/>
      <c r="S8" s="22"/>
      <c r="T8" s="22"/>
    </row>
    <row r="9" spans="1:20" s="24" customFormat="1" ht="15" customHeight="1">
      <c r="A9" s="6">
        <v>2</v>
      </c>
      <c r="B9" s="13"/>
      <c r="C9" s="9"/>
      <c r="D9" s="6"/>
      <c r="E9" s="11"/>
      <c r="F9" s="29"/>
      <c r="G9" s="136"/>
      <c r="H9" s="137"/>
      <c r="I9" s="137"/>
      <c r="J9" s="137"/>
      <c r="K9" s="137"/>
      <c r="L9" s="137"/>
      <c r="M9" s="137"/>
      <c r="N9" s="137"/>
      <c r="O9" s="137"/>
      <c r="P9" s="137"/>
      <c r="Q9" s="138"/>
      <c r="R9" s="22"/>
      <c r="S9" s="22"/>
      <c r="T9" s="22"/>
    </row>
    <row r="10" spans="1:20" s="24" customFormat="1" ht="15" customHeight="1">
      <c r="A10" s="6">
        <v>3</v>
      </c>
      <c r="B10" s="13"/>
      <c r="C10" s="9"/>
      <c r="D10" s="6"/>
      <c r="E10" s="11"/>
      <c r="F10" s="29"/>
      <c r="G10" s="136"/>
      <c r="H10" s="137"/>
      <c r="I10" s="137"/>
      <c r="J10" s="137"/>
      <c r="K10" s="137"/>
      <c r="L10" s="137"/>
      <c r="M10" s="137"/>
      <c r="N10" s="137"/>
      <c r="O10" s="137"/>
      <c r="P10" s="137"/>
      <c r="Q10" s="138"/>
      <c r="R10" s="22"/>
      <c r="S10" s="22"/>
      <c r="T10" s="22"/>
    </row>
    <row r="11" spans="1:20" s="24" customFormat="1" ht="15" customHeight="1">
      <c r="A11" s="6">
        <v>4</v>
      </c>
      <c r="B11" s="13"/>
      <c r="C11" s="9"/>
      <c r="D11" s="6"/>
      <c r="E11" s="11"/>
      <c r="F11" s="29"/>
      <c r="G11" s="136"/>
      <c r="H11" s="137"/>
      <c r="I11" s="137"/>
      <c r="J11" s="137"/>
      <c r="K11" s="137"/>
      <c r="L11" s="137"/>
      <c r="M11" s="137"/>
      <c r="N11" s="137"/>
      <c r="O11" s="137"/>
      <c r="P11" s="137"/>
      <c r="Q11" s="138"/>
      <c r="R11" s="22"/>
      <c r="S11" s="22"/>
      <c r="T11" s="22"/>
    </row>
    <row r="12" spans="1:20" s="24" customFormat="1" ht="15" customHeight="1">
      <c r="A12" s="6">
        <v>5</v>
      </c>
      <c r="B12" s="13"/>
      <c r="C12" s="9"/>
      <c r="D12" s="6"/>
      <c r="E12" s="11"/>
      <c r="F12" s="29"/>
      <c r="G12" s="136"/>
      <c r="H12" s="137"/>
      <c r="I12" s="137"/>
      <c r="J12" s="137"/>
      <c r="K12" s="137"/>
      <c r="L12" s="137"/>
      <c r="M12" s="137"/>
      <c r="N12" s="137"/>
      <c r="O12" s="137"/>
      <c r="P12" s="137"/>
      <c r="Q12" s="138"/>
      <c r="R12" s="22"/>
      <c r="S12" s="22"/>
      <c r="T12" s="22"/>
    </row>
    <row r="13" spans="1:20" s="24" customFormat="1" ht="15" customHeight="1">
      <c r="A13" s="6">
        <v>6</v>
      </c>
      <c r="B13" s="13"/>
      <c r="C13" s="9"/>
      <c r="D13" s="6"/>
      <c r="E13" s="11"/>
      <c r="F13" s="29"/>
      <c r="G13" s="136"/>
      <c r="H13" s="137"/>
      <c r="I13" s="137"/>
      <c r="J13" s="137"/>
      <c r="K13" s="137"/>
      <c r="L13" s="137"/>
      <c r="M13" s="137"/>
      <c r="N13" s="137"/>
      <c r="O13" s="137"/>
      <c r="P13" s="137"/>
      <c r="Q13" s="138"/>
      <c r="R13" s="22"/>
      <c r="S13" s="22"/>
      <c r="T13" s="22"/>
    </row>
    <row r="14" spans="1:20" s="28" customFormat="1" ht="15.6" customHeight="1">
      <c r="A14" s="6">
        <v>7</v>
      </c>
      <c r="B14" s="6"/>
      <c r="C14" s="6"/>
      <c r="D14" s="6"/>
      <c r="E14" s="11"/>
      <c r="F14" s="30"/>
      <c r="G14" s="139"/>
      <c r="H14" s="140"/>
      <c r="I14" s="140"/>
      <c r="J14" s="140"/>
      <c r="K14" s="140"/>
      <c r="L14" s="140"/>
      <c r="M14" s="140"/>
      <c r="N14" s="140"/>
      <c r="O14" s="140"/>
      <c r="P14" s="140"/>
      <c r="Q14" s="141"/>
      <c r="R14" s="27"/>
      <c r="S14" s="27"/>
      <c r="T14" s="27"/>
    </row>
    <row r="15" spans="1:20" s="24" customFormat="1">
      <c r="A15" s="6">
        <v>8</v>
      </c>
      <c r="B15" s="6"/>
      <c r="C15" s="6"/>
      <c r="D15" s="6"/>
      <c r="E15" s="11"/>
      <c r="F15" s="30"/>
      <c r="G15" s="128" t="s">
        <v>42</v>
      </c>
      <c r="H15" s="128"/>
      <c r="I15" s="128"/>
      <c r="J15" s="128"/>
      <c r="K15" s="128"/>
      <c r="L15" s="128"/>
      <c r="M15" s="128"/>
      <c r="N15" s="128"/>
      <c r="O15" s="128"/>
      <c r="P15" s="128"/>
      <c r="Q15" s="128"/>
      <c r="R15" s="22"/>
      <c r="S15" s="22"/>
      <c r="T15" s="22"/>
    </row>
    <row r="16" spans="1:20" s="24" customFormat="1" ht="13.15" customHeight="1">
      <c r="A16" s="6">
        <v>9</v>
      </c>
      <c r="B16" s="6"/>
      <c r="C16" s="6"/>
      <c r="D16" s="6"/>
      <c r="E16" s="11"/>
      <c r="F16" s="30"/>
      <c r="G16" s="127" t="s">
        <v>45</v>
      </c>
      <c r="H16" s="127"/>
      <c r="I16" s="127"/>
      <c r="J16" s="127"/>
      <c r="K16" s="127"/>
      <c r="L16" s="127"/>
      <c r="M16" s="127"/>
      <c r="N16" s="127"/>
      <c r="O16" s="127"/>
      <c r="P16" s="127"/>
      <c r="Q16" s="129" t="e" vm="2">
        <v>#VALUE!</v>
      </c>
      <c r="R16" s="22"/>
      <c r="S16" s="22"/>
      <c r="T16" s="22"/>
    </row>
    <row r="17" spans="1:20" s="24" customFormat="1" ht="13.15" customHeight="1">
      <c r="A17" s="6">
        <v>10</v>
      </c>
      <c r="B17" s="6"/>
      <c r="C17" s="6"/>
      <c r="D17" s="6"/>
      <c r="E17" s="11"/>
      <c r="F17" s="30"/>
      <c r="G17" s="127"/>
      <c r="H17" s="127"/>
      <c r="I17" s="127"/>
      <c r="J17" s="127"/>
      <c r="K17" s="127"/>
      <c r="L17" s="127"/>
      <c r="M17" s="127"/>
      <c r="N17" s="127"/>
      <c r="O17" s="127"/>
      <c r="P17" s="127"/>
      <c r="Q17" s="129"/>
      <c r="R17" s="22"/>
      <c r="S17" s="22"/>
      <c r="T17" s="22"/>
    </row>
    <row r="18" spans="1:20" s="24" customFormat="1" ht="13.15" customHeight="1">
      <c r="A18" s="6">
        <v>11</v>
      </c>
      <c r="B18" s="6"/>
      <c r="C18" s="6"/>
      <c r="D18" s="6"/>
      <c r="E18" s="11"/>
      <c r="F18" s="30"/>
      <c r="G18" s="127"/>
      <c r="H18" s="127"/>
      <c r="I18" s="127"/>
      <c r="J18" s="127"/>
      <c r="K18" s="127"/>
      <c r="L18" s="127"/>
      <c r="M18" s="127"/>
      <c r="N18" s="127"/>
      <c r="O18" s="127"/>
      <c r="P18" s="127"/>
      <c r="Q18" s="129"/>
      <c r="R18" s="22"/>
      <c r="S18" s="22"/>
      <c r="T18" s="22"/>
    </row>
    <row r="19" spans="1:20" s="24" customFormat="1" ht="13.15" customHeight="1">
      <c r="A19" s="6">
        <v>12</v>
      </c>
      <c r="B19" s="6"/>
      <c r="C19" s="6"/>
      <c r="D19" s="6"/>
      <c r="E19" s="11"/>
      <c r="F19" s="30"/>
      <c r="G19" s="127"/>
      <c r="H19" s="127"/>
      <c r="I19" s="127"/>
      <c r="J19" s="127"/>
      <c r="K19" s="127"/>
      <c r="L19" s="127"/>
      <c r="M19" s="127"/>
      <c r="N19" s="127"/>
      <c r="O19" s="127"/>
      <c r="P19" s="127"/>
      <c r="Q19" s="129"/>
      <c r="R19" s="22"/>
      <c r="S19" s="22"/>
      <c r="T19" s="22"/>
    </row>
    <row r="20" spans="1:20" s="24" customFormat="1" ht="13.15" customHeight="1">
      <c r="A20" s="6">
        <v>13</v>
      </c>
      <c r="B20" s="6"/>
      <c r="C20" s="6"/>
      <c r="D20" s="6"/>
      <c r="E20" s="11"/>
      <c r="F20" s="30"/>
      <c r="G20" s="127"/>
      <c r="H20" s="127"/>
      <c r="I20" s="127"/>
      <c r="J20" s="127"/>
      <c r="K20" s="127"/>
      <c r="L20" s="127"/>
      <c r="M20" s="127"/>
      <c r="N20" s="127"/>
      <c r="O20" s="127"/>
      <c r="P20" s="127"/>
      <c r="Q20" s="129"/>
      <c r="R20" s="22"/>
      <c r="S20" s="22"/>
      <c r="T20" s="22"/>
    </row>
    <row r="21" spans="1:20" s="24" customFormat="1">
      <c r="A21" s="6">
        <v>14</v>
      </c>
      <c r="B21" s="6"/>
      <c r="C21" s="6"/>
      <c r="D21" s="6"/>
      <c r="E21" s="11"/>
      <c r="F21" s="30"/>
      <c r="G21" s="130" t="s">
        <v>33</v>
      </c>
      <c r="H21" s="131"/>
      <c r="I21" s="131"/>
      <c r="J21" s="131"/>
      <c r="K21" s="131"/>
      <c r="L21" s="131"/>
      <c r="M21" s="131"/>
      <c r="N21" s="131"/>
      <c r="O21" s="131"/>
      <c r="P21" s="132"/>
      <c r="Q21" s="129"/>
      <c r="R21" s="22"/>
      <c r="S21" s="22"/>
      <c r="T21" s="22"/>
    </row>
    <row r="22" spans="1:20" s="24" customFormat="1" ht="13.15" customHeight="1">
      <c r="A22" s="6">
        <v>15</v>
      </c>
      <c r="B22" s="6"/>
      <c r="C22" s="6"/>
      <c r="D22" s="6"/>
      <c r="E22" s="11"/>
      <c r="F22" s="30"/>
      <c r="G22" s="127" t="s">
        <v>43</v>
      </c>
      <c r="H22" s="127"/>
      <c r="I22" s="127"/>
      <c r="J22" s="127"/>
      <c r="K22" s="127"/>
      <c r="L22" s="127"/>
      <c r="M22" s="127"/>
      <c r="N22" s="127"/>
      <c r="O22" s="127"/>
      <c r="P22" s="127"/>
      <c r="Q22" s="129"/>
      <c r="R22" s="22"/>
      <c r="S22" s="22"/>
      <c r="T22" s="22"/>
    </row>
    <row r="23" spans="1:20" s="24" customFormat="1" ht="13.15" customHeight="1">
      <c r="A23" s="6">
        <v>16</v>
      </c>
      <c r="B23" s="6"/>
      <c r="C23" s="6"/>
      <c r="D23" s="6"/>
      <c r="E23" s="11"/>
      <c r="F23" s="30"/>
      <c r="G23" s="127"/>
      <c r="H23" s="127"/>
      <c r="I23" s="127"/>
      <c r="J23" s="127"/>
      <c r="K23" s="127"/>
      <c r="L23" s="127"/>
      <c r="M23" s="127"/>
      <c r="N23" s="127"/>
      <c r="O23" s="127"/>
      <c r="P23" s="127"/>
      <c r="Q23" s="129"/>
      <c r="R23" s="22"/>
      <c r="S23" s="22"/>
      <c r="T23" s="22"/>
    </row>
    <row r="24" spans="1:20" s="24" customFormat="1" ht="13.15" customHeight="1">
      <c r="A24" s="6">
        <v>17</v>
      </c>
      <c r="B24" s="6"/>
      <c r="C24" s="6"/>
      <c r="D24" s="6"/>
      <c r="E24" s="11"/>
      <c r="F24" s="30"/>
      <c r="G24" s="127"/>
      <c r="H24" s="127"/>
      <c r="I24" s="127"/>
      <c r="J24" s="127"/>
      <c r="K24" s="127"/>
      <c r="L24" s="127"/>
      <c r="M24" s="127"/>
      <c r="N24" s="127"/>
      <c r="O24" s="127"/>
      <c r="P24" s="127"/>
      <c r="Q24" s="129"/>
      <c r="R24" s="22"/>
      <c r="S24" s="22"/>
      <c r="T24" s="22"/>
    </row>
    <row r="25" spans="1:20" s="24" customFormat="1" ht="13.15" customHeight="1">
      <c r="A25" s="6">
        <v>18</v>
      </c>
      <c r="B25" s="6"/>
      <c r="C25" s="6"/>
      <c r="D25" s="6"/>
      <c r="E25" s="11"/>
      <c r="F25" s="30"/>
      <c r="G25" s="127"/>
      <c r="H25" s="127"/>
      <c r="I25" s="127"/>
      <c r="J25" s="127"/>
      <c r="K25" s="127"/>
      <c r="L25" s="127"/>
      <c r="M25" s="127"/>
      <c r="N25" s="127"/>
      <c r="O25" s="127"/>
      <c r="P25" s="127"/>
      <c r="Q25" s="129"/>
      <c r="R25" s="22"/>
    </row>
    <row r="26" spans="1:20" s="24" customFormat="1" ht="13.9" customHeight="1">
      <c r="A26" s="6">
        <v>19</v>
      </c>
      <c r="B26" s="6"/>
      <c r="C26" s="6"/>
      <c r="D26" s="6"/>
      <c r="E26" s="11"/>
      <c r="F26" s="30"/>
      <c r="G26" s="127"/>
      <c r="H26" s="127"/>
      <c r="I26" s="127"/>
      <c r="J26" s="127"/>
      <c r="K26" s="127"/>
      <c r="L26" s="127"/>
      <c r="M26" s="127"/>
      <c r="N26" s="127"/>
      <c r="O26" s="127"/>
      <c r="P26" s="127"/>
      <c r="Q26" s="129"/>
      <c r="R26" s="22"/>
    </row>
    <row r="27" spans="1:20" s="24" customFormat="1" ht="13.15" customHeight="1">
      <c r="A27" s="6">
        <v>20</v>
      </c>
      <c r="B27" s="6"/>
      <c r="C27" s="6"/>
      <c r="D27" s="6"/>
      <c r="E27" s="11"/>
      <c r="F27" s="30"/>
      <c r="G27" s="127"/>
      <c r="H27" s="127"/>
      <c r="I27" s="127"/>
      <c r="J27" s="127"/>
      <c r="K27" s="127"/>
      <c r="L27" s="127"/>
      <c r="M27" s="127"/>
      <c r="N27" s="127"/>
      <c r="O27" s="127"/>
      <c r="P27" s="127"/>
      <c r="Q27" s="129"/>
      <c r="R27" s="22"/>
    </row>
    <row r="28" spans="1:20" s="24" customFormat="1" ht="13.15" customHeight="1">
      <c r="A28" s="6">
        <v>21</v>
      </c>
      <c r="B28" s="6"/>
      <c r="C28" s="6"/>
      <c r="D28" s="6"/>
      <c r="E28" s="11"/>
      <c r="F28" s="30"/>
      <c r="G28" s="127"/>
      <c r="H28" s="127"/>
      <c r="I28" s="127"/>
      <c r="J28" s="127"/>
      <c r="K28" s="127"/>
      <c r="L28" s="127"/>
      <c r="M28" s="127"/>
      <c r="N28" s="127"/>
      <c r="O28" s="127"/>
      <c r="P28" s="127"/>
      <c r="Q28" s="129"/>
      <c r="R28" s="22"/>
    </row>
    <row r="29" spans="1:20" s="24" customFormat="1">
      <c r="A29" s="6">
        <v>22</v>
      </c>
      <c r="B29" s="6"/>
      <c r="C29" s="6"/>
      <c r="D29" s="6"/>
      <c r="E29" s="11"/>
      <c r="F29" s="30"/>
      <c r="G29" s="67"/>
      <c r="H29" s="67"/>
      <c r="I29" s="67"/>
      <c r="J29" s="67"/>
      <c r="K29" s="67"/>
      <c r="L29" s="67"/>
      <c r="M29" s="67"/>
      <c r="N29" s="67"/>
      <c r="O29" s="67"/>
      <c r="P29" s="67"/>
      <c r="Q29" s="67"/>
      <c r="R29" s="22"/>
    </row>
    <row r="30" spans="1:20" s="24" customFormat="1" ht="13.15" customHeight="1">
      <c r="A30" s="6">
        <v>23</v>
      </c>
      <c r="B30" s="6"/>
      <c r="C30" s="6"/>
      <c r="D30" s="6"/>
      <c r="E30" s="11"/>
      <c r="F30" s="30"/>
      <c r="G30" s="66"/>
      <c r="H30" s="66"/>
      <c r="I30" s="66"/>
      <c r="J30" s="66"/>
      <c r="K30" s="66"/>
      <c r="L30" s="66"/>
      <c r="M30" s="66"/>
      <c r="N30" s="66"/>
      <c r="O30" s="66"/>
      <c r="P30" s="66"/>
      <c r="Q30" s="66"/>
      <c r="R30" s="22"/>
    </row>
    <row r="31" spans="1:20" s="24" customFormat="1" ht="13.15" customHeight="1">
      <c r="A31" s="6">
        <v>24</v>
      </c>
      <c r="B31" s="6"/>
      <c r="C31" s="6"/>
      <c r="D31" s="6"/>
      <c r="E31" s="11"/>
      <c r="F31" s="30"/>
      <c r="G31" s="66"/>
      <c r="H31" s="66"/>
      <c r="I31" s="66"/>
      <c r="J31" s="66"/>
      <c r="K31" s="66"/>
      <c r="L31" s="66"/>
      <c r="M31" s="66"/>
      <c r="N31" s="66"/>
      <c r="O31" s="66"/>
      <c r="P31" s="66"/>
      <c r="Q31" s="66"/>
      <c r="R31" s="22"/>
    </row>
    <row r="32" spans="1:20" s="10" customFormat="1" ht="13.15" hidden="1" customHeight="1">
      <c r="A32" s="6">
        <v>25</v>
      </c>
      <c r="B32" s="6"/>
      <c r="C32" s="6"/>
      <c r="D32" s="6"/>
      <c r="E32" s="11"/>
      <c r="F32" s="30"/>
      <c r="G32" s="66"/>
      <c r="H32" s="66"/>
      <c r="I32" s="66"/>
      <c r="J32" s="66"/>
      <c r="K32" s="66"/>
      <c r="L32" s="66"/>
      <c r="M32" s="66"/>
      <c r="N32" s="66"/>
      <c r="O32" s="66"/>
      <c r="P32" s="66"/>
      <c r="Q32" s="66"/>
    </row>
    <row r="33" spans="1:17" s="10" customFormat="1" ht="13.15" customHeight="1">
      <c r="A33" s="6">
        <v>26</v>
      </c>
      <c r="B33" s="6"/>
      <c r="C33" s="6"/>
      <c r="D33" s="6"/>
      <c r="E33" s="11"/>
      <c r="F33" s="30"/>
      <c r="G33" s="66"/>
      <c r="H33" s="66"/>
      <c r="I33" s="66"/>
      <c r="J33" s="66"/>
      <c r="K33" s="66"/>
      <c r="L33" s="66"/>
      <c r="M33" s="66"/>
      <c r="N33" s="66"/>
      <c r="O33" s="66"/>
      <c r="P33" s="66"/>
      <c r="Q33" s="66"/>
    </row>
    <row r="34" spans="1:17" s="10" customFormat="1" ht="13.15" hidden="1" customHeight="1">
      <c r="A34" s="6">
        <v>27</v>
      </c>
      <c r="B34" s="6"/>
      <c r="C34" s="6"/>
      <c r="D34" s="6"/>
      <c r="E34" s="11"/>
      <c r="F34" s="30"/>
      <c r="G34" s="66"/>
      <c r="H34" s="66"/>
      <c r="I34" s="66"/>
      <c r="J34" s="66"/>
      <c r="K34" s="66"/>
      <c r="L34" s="66"/>
      <c r="M34" s="66"/>
      <c r="N34" s="66"/>
      <c r="O34" s="66"/>
      <c r="P34" s="66"/>
      <c r="Q34" s="66"/>
    </row>
    <row r="35" spans="1:17" s="10" customFormat="1" ht="13.15" customHeight="1">
      <c r="A35" s="6">
        <v>28</v>
      </c>
      <c r="B35" s="6"/>
      <c r="C35" s="6"/>
      <c r="D35" s="6"/>
      <c r="E35" s="11"/>
      <c r="F35" s="30"/>
      <c r="G35" s="66"/>
      <c r="H35" s="66"/>
      <c r="I35" s="66"/>
      <c r="J35" s="66"/>
      <c r="K35" s="66"/>
      <c r="L35" s="66"/>
      <c r="M35" s="66"/>
      <c r="N35" s="66"/>
      <c r="O35" s="66"/>
      <c r="P35" s="66"/>
      <c r="Q35" s="66"/>
    </row>
    <row r="36" spans="1:17" s="10" customFormat="1" ht="13.15" hidden="1" customHeight="1">
      <c r="A36" s="6">
        <v>29</v>
      </c>
      <c r="B36" s="6"/>
      <c r="C36" s="6"/>
      <c r="D36" s="6"/>
      <c r="E36" s="11"/>
      <c r="F36" s="30"/>
      <c r="G36" s="66"/>
      <c r="H36" s="66"/>
      <c r="I36" s="66"/>
      <c r="J36" s="66"/>
      <c r="K36" s="66"/>
      <c r="L36" s="66"/>
      <c r="M36" s="66"/>
      <c r="N36" s="66"/>
      <c r="O36" s="66"/>
      <c r="P36" s="66"/>
      <c r="Q36" s="66"/>
    </row>
    <row r="37" spans="1:17" s="10" customFormat="1" ht="13.15" customHeight="1">
      <c r="A37" s="6">
        <v>30</v>
      </c>
      <c r="B37" s="6"/>
      <c r="C37" s="6"/>
      <c r="D37" s="6"/>
      <c r="E37" s="11"/>
      <c r="F37" s="30"/>
      <c r="G37" s="66"/>
      <c r="H37" s="66"/>
      <c r="I37" s="66"/>
      <c r="J37" s="66"/>
      <c r="K37" s="66"/>
      <c r="L37" s="66"/>
      <c r="M37" s="66"/>
      <c r="N37" s="66"/>
      <c r="O37" s="66"/>
      <c r="P37" s="66"/>
      <c r="Q37" s="66"/>
    </row>
    <row r="38" spans="1:17" s="10" customFormat="1">
      <c r="A38" s="6">
        <v>31</v>
      </c>
      <c r="B38" s="6"/>
      <c r="C38" s="6"/>
      <c r="D38" s="6"/>
      <c r="E38" s="11"/>
      <c r="F38" s="30"/>
      <c r="G38" s="25"/>
      <c r="H38" s="38"/>
      <c r="I38" s="38"/>
      <c r="J38" s="38"/>
      <c r="K38" s="38"/>
      <c r="L38" s="38"/>
      <c r="M38" s="38"/>
      <c r="N38" s="38"/>
      <c r="O38" s="38"/>
      <c r="P38" s="38"/>
      <c r="Q38" s="38"/>
    </row>
    <row r="39" spans="1:17" s="10" customFormat="1" ht="13.15" customHeight="1">
      <c r="A39" s="6">
        <v>32</v>
      </c>
      <c r="B39" s="6"/>
      <c r="C39" s="6"/>
      <c r="D39" s="6"/>
      <c r="E39" s="11"/>
      <c r="F39" s="30"/>
      <c r="G39" s="64"/>
      <c r="H39" s="64"/>
      <c r="I39" s="64"/>
      <c r="J39" s="64"/>
      <c r="K39" s="64"/>
      <c r="L39" s="64"/>
      <c r="M39" s="64"/>
      <c r="N39" s="64"/>
      <c r="O39" s="64"/>
      <c r="P39" s="64"/>
      <c r="Q39" s="64"/>
    </row>
    <row r="40" spans="1:17" s="10" customFormat="1" ht="13.15" customHeight="1">
      <c r="A40" s="6">
        <v>33</v>
      </c>
      <c r="B40" s="6"/>
      <c r="C40" s="6"/>
      <c r="D40" s="6"/>
      <c r="E40" s="11"/>
      <c r="F40" s="30"/>
      <c r="G40" s="64"/>
      <c r="H40" s="64"/>
      <c r="I40" s="64"/>
      <c r="J40" s="64"/>
      <c r="K40" s="64"/>
      <c r="L40" s="64"/>
      <c r="M40" s="64"/>
      <c r="N40" s="64"/>
      <c r="O40" s="64"/>
      <c r="P40" s="64"/>
      <c r="Q40" s="64"/>
    </row>
    <row r="41" spans="1:17" s="10" customFormat="1" ht="13.15" customHeight="1">
      <c r="A41" s="6">
        <v>34</v>
      </c>
      <c r="B41" s="6"/>
      <c r="C41" s="6"/>
      <c r="D41" s="6"/>
      <c r="E41" s="11"/>
      <c r="F41" s="30"/>
      <c r="G41" s="64"/>
      <c r="H41" s="64"/>
      <c r="I41" s="64"/>
      <c r="J41" s="64"/>
      <c r="K41" s="64"/>
      <c r="L41" s="64"/>
      <c r="M41" s="64"/>
      <c r="N41" s="64"/>
      <c r="O41" s="64"/>
      <c r="P41" s="64"/>
      <c r="Q41" s="64"/>
    </row>
    <row r="42" spans="1:17" s="10" customFormat="1" ht="13.15" customHeight="1">
      <c r="A42" s="6">
        <v>35</v>
      </c>
      <c r="B42" s="6"/>
      <c r="C42" s="6"/>
      <c r="D42" s="6"/>
      <c r="E42" s="11"/>
      <c r="F42" s="30"/>
      <c r="G42" s="64"/>
      <c r="H42" s="64"/>
      <c r="I42" s="64"/>
      <c r="J42" s="64"/>
      <c r="K42" s="64"/>
      <c r="L42" s="64"/>
      <c r="M42" s="64"/>
      <c r="N42" s="64"/>
      <c r="O42" s="64"/>
      <c r="P42" s="64"/>
      <c r="Q42" s="64"/>
    </row>
    <row r="43" spans="1:17" s="10" customFormat="1" ht="13.15" customHeight="1">
      <c r="A43" s="6">
        <v>36</v>
      </c>
      <c r="B43" s="6"/>
      <c r="C43" s="6"/>
      <c r="D43" s="6"/>
      <c r="E43" s="11"/>
      <c r="F43" s="30"/>
      <c r="G43" s="64"/>
      <c r="H43" s="64"/>
      <c r="I43" s="64"/>
      <c r="J43" s="64"/>
      <c r="K43" s="64"/>
      <c r="L43" s="64"/>
      <c r="M43" s="64"/>
      <c r="N43" s="64"/>
      <c r="O43" s="64"/>
      <c r="P43" s="64"/>
      <c r="Q43" s="64"/>
    </row>
    <row r="44" spans="1:17" s="10" customFormat="1" ht="13.15" customHeight="1">
      <c r="A44" s="6">
        <v>37</v>
      </c>
      <c r="B44" s="6"/>
      <c r="C44" s="6"/>
      <c r="D44" s="6"/>
      <c r="E44" s="11"/>
      <c r="F44" s="30"/>
      <c r="G44" s="64"/>
      <c r="H44" s="64"/>
      <c r="I44" s="64"/>
      <c r="J44" s="64"/>
      <c r="K44" s="64"/>
      <c r="L44" s="64"/>
      <c r="M44" s="64"/>
      <c r="N44" s="64"/>
      <c r="O44" s="64"/>
      <c r="P44" s="64"/>
      <c r="Q44" s="64"/>
    </row>
    <row r="45" spans="1:17" s="10" customFormat="1" ht="13.15" customHeight="1">
      <c r="A45" s="6">
        <v>38</v>
      </c>
      <c r="B45" s="6"/>
      <c r="C45" s="6"/>
      <c r="D45" s="6"/>
      <c r="E45" s="11"/>
      <c r="F45" s="30"/>
      <c r="G45" s="64"/>
      <c r="H45" s="64"/>
      <c r="I45" s="64"/>
      <c r="J45" s="64"/>
      <c r="K45" s="64"/>
      <c r="L45" s="64"/>
      <c r="M45" s="64"/>
      <c r="N45" s="64"/>
      <c r="O45" s="64"/>
      <c r="P45" s="64"/>
      <c r="Q45" s="64"/>
    </row>
    <row r="46" spans="1:17" s="10" customFormat="1" ht="13.15" customHeight="1">
      <c r="A46" s="6">
        <v>39</v>
      </c>
      <c r="B46" s="6"/>
      <c r="C46" s="6"/>
      <c r="D46" s="6"/>
      <c r="E46" s="11"/>
      <c r="F46" s="30"/>
      <c r="G46" s="64"/>
      <c r="H46" s="64"/>
      <c r="I46" s="64"/>
      <c r="J46" s="64"/>
      <c r="K46" s="64"/>
      <c r="L46" s="64"/>
      <c r="M46" s="64"/>
      <c r="N46" s="64"/>
      <c r="O46" s="64"/>
      <c r="P46" s="64"/>
      <c r="Q46" s="64"/>
    </row>
    <row r="47" spans="1:17" s="10" customFormat="1" ht="13.15" customHeight="1">
      <c r="A47" s="6">
        <v>40</v>
      </c>
      <c r="B47" s="6"/>
      <c r="C47" s="6"/>
      <c r="D47" s="6"/>
      <c r="E47" s="11"/>
      <c r="F47" s="30"/>
      <c r="G47" s="64"/>
      <c r="H47" s="64"/>
      <c r="I47" s="64"/>
      <c r="J47" s="64"/>
      <c r="K47" s="64"/>
      <c r="L47" s="64"/>
      <c r="M47" s="64"/>
      <c r="N47" s="64"/>
      <c r="O47" s="64"/>
      <c r="P47" s="64"/>
      <c r="Q47" s="64"/>
    </row>
    <row r="48" spans="1:17" s="10" customFormat="1" ht="13.15" customHeight="1">
      <c r="A48" s="6">
        <v>41</v>
      </c>
      <c r="B48" s="6"/>
      <c r="C48" s="6"/>
      <c r="D48" s="6"/>
      <c r="E48" s="11"/>
      <c r="F48" s="30"/>
      <c r="G48" s="64"/>
      <c r="H48" s="64"/>
      <c r="I48" s="64"/>
      <c r="J48" s="64"/>
      <c r="K48" s="64"/>
      <c r="L48" s="64"/>
      <c r="M48" s="64"/>
      <c r="N48" s="64"/>
      <c r="O48" s="64"/>
      <c r="P48" s="64"/>
      <c r="Q48" s="64"/>
    </row>
    <row r="49" spans="1:17" s="10" customFormat="1" ht="12.75">
      <c r="A49" s="6">
        <v>42</v>
      </c>
      <c r="B49" s="6"/>
      <c r="C49" s="6"/>
      <c r="D49" s="6"/>
      <c r="E49" s="11"/>
      <c r="F49" s="30"/>
      <c r="G49" s="31"/>
      <c r="H49" s="32"/>
      <c r="I49" s="32"/>
      <c r="J49" s="32"/>
      <c r="K49" s="32"/>
      <c r="L49" s="59"/>
      <c r="M49" s="59"/>
      <c r="N49" s="22"/>
      <c r="O49" s="22"/>
      <c r="P49" s="22"/>
      <c r="Q49" s="23"/>
    </row>
    <row r="50" spans="1:17" s="10" customFormat="1" ht="12.75">
      <c r="A50" s="6">
        <v>43</v>
      </c>
      <c r="B50" s="6"/>
      <c r="C50" s="6"/>
      <c r="D50" s="6"/>
      <c r="E50" s="11"/>
      <c r="F50" s="30"/>
      <c r="G50" s="31"/>
      <c r="H50" s="32"/>
      <c r="I50" s="32"/>
      <c r="J50" s="32"/>
      <c r="K50" s="32"/>
      <c r="L50" s="59"/>
      <c r="M50" s="59"/>
      <c r="N50" s="22"/>
      <c r="O50" s="22"/>
      <c r="P50" s="22"/>
      <c r="Q50" s="23"/>
    </row>
    <row r="51" spans="1:17" s="10" customFormat="1" ht="12.75">
      <c r="A51" s="6">
        <v>44</v>
      </c>
      <c r="B51" s="6"/>
      <c r="C51" s="6"/>
      <c r="D51" s="6"/>
      <c r="E51" s="11"/>
      <c r="F51" s="30"/>
      <c r="G51" s="31"/>
      <c r="H51" s="32"/>
      <c r="I51" s="32"/>
      <c r="J51" s="32"/>
      <c r="K51" s="32"/>
      <c r="L51" s="59"/>
      <c r="M51" s="59"/>
      <c r="N51" s="22"/>
      <c r="O51" s="22"/>
      <c r="P51" s="22"/>
      <c r="Q51" s="23"/>
    </row>
    <row r="52" spans="1:17" s="10" customFormat="1" ht="12.75">
      <c r="A52" s="6">
        <v>45</v>
      </c>
      <c r="B52" s="6"/>
      <c r="C52" s="6"/>
      <c r="D52" s="6"/>
      <c r="E52" s="11"/>
      <c r="F52" s="30"/>
      <c r="G52" s="31"/>
      <c r="H52" s="32"/>
      <c r="I52" s="32"/>
      <c r="J52" s="32"/>
      <c r="K52" s="32"/>
      <c r="L52" s="59"/>
      <c r="M52" s="59"/>
      <c r="N52" s="18"/>
      <c r="O52" s="18"/>
      <c r="P52" s="18"/>
      <c r="Q52" s="19"/>
    </row>
    <row r="53" spans="1:17" s="10" customFormat="1" ht="12.75">
      <c r="A53" s="6">
        <v>46</v>
      </c>
      <c r="B53" s="6"/>
      <c r="C53" s="6"/>
      <c r="D53" s="6"/>
      <c r="E53" s="11"/>
      <c r="F53" s="30"/>
      <c r="G53" s="31"/>
      <c r="H53" s="32"/>
      <c r="I53" s="32"/>
      <c r="J53" s="32"/>
      <c r="K53" s="32"/>
      <c r="L53" s="59"/>
      <c r="M53" s="59"/>
      <c r="N53" s="18"/>
      <c r="O53" s="18"/>
      <c r="P53" s="18"/>
      <c r="Q53" s="19"/>
    </row>
    <row r="54" spans="1:17" s="10" customFormat="1" ht="12.75">
      <c r="A54" s="6">
        <v>47</v>
      </c>
      <c r="B54" s="6"/>
      <c r="C54" s="6"/>
      <c r="D54" s="6"/>
      <c r="E54" s="11"/>
      <c r="F54" s="30"/>
      <c r="G54" s="31"/>
      <c r="H54" s="32"/>
      <c r="I54" s="32"/>
      <c r="J54" s="32"/>
      <c r="K54" s="32"/>
      <c r="L54" s="59"/>
      <c r="M54" s="59"/>
      <c r="N54" s="18"/>
      <c r="O54" s="18"/>
      <c r="P54" s="18"/>
      <c r="Q54" s="19"/>
    </row>
    <row r="55" spans="1:17" s="10" customFormat="1" ht="12.75">
      <c r="A55" s="6">
        <v>48</v>
      </c>
      <c r="B55" s="6"/>
      <c r="C55" s="6"/>
      <c r="D55" s="6"/>
      <c r="E55" s="11"/>
      <c r="F55" s="30"/>
      <c r="G55" s="31"/>
      <c r="H55" s="32"/>
      <c r="I55" s="32"/>
      <c r="J55" s="32"/>
      <c r="K55" s="32"/>
      <c r="L55" s="59"/>
      <c r="M55" s="59"/>
      <c r="N55" s="25"/>
      <c r="O55" s="25"/>
      <c r="P55" s="25"/>
      <c r="Q55" s="26"/>
    </row>
    <row r="56" spans="1:17" s="10" customFormat="1" ht="12.75">
      <c r="A56" s="6">
        <v>49</v>
      </c>
      <c r="B56" s="6"/>
      <c r="C56" s="6"/>
      <c r="D56" s="6"/>
      <c r="E56" s="11"/>
      <c r="F56" s="30"/>
      <c r="G56" s="31"/>
      <c r="H56" s="32"/>
      <c r="I56" s="32"/>
      <c r="J56" s="32"/>
      <c r="K56" s="32"/>
      <c r="L56" s="59"/>
      <c r="M56" s="59"/>
      <c r="N56" s="25"/>
      <c r="O56" s="25"/>
      <c r="P56" s="25"/>
      <c r="Q56" s="26"/>
    </row>
    <row r="57" spans="1:17" s="10" customFormat="1" ht="12.75" hidden="1">
      <c r="A57" s="6">
        <v>50</v>
      </c>
      <c r="B57" s="6"/>
      <c r="C57" s="6"/>
      <c r="D57" s="6"/>
      <c r="E57" s="11"/>
      <c r="F57" s="30"/>
      <c r="G57" s="31"/>
      <c r="H57" s="32"/>
      <c r="I57" s="32"/>
      <c r="J57" s="32"/>
      <c r="K57" s="32"/>
      <c r="L57" s="59"/>
      <c r="M57" s="59"/>
      <c r="N57" s="25"/>
      <c r="O57" s="25"/>
      <c r="P57" s="25"/>
      <c r="Q57" s="26"/>
    </row>
    <row r="58" spans="1:17" s="10" customFormat="1" ht="12.75">
      <c r="A58" s="6">
        <v>51</v>
      </c>
      <c r="B58" s="6"/>
      <c r="C58" s="6"/>
      <c r="D58" s="6"/>
      <c r="E58" s="11"/>
      <c r="F58" s="30"/>
      <c r="G58" s="31"/>
      <c r="H58" s="32"/>
      <c r="I58" s="32"/>
      <c r="J58" s="32"/>
      <c r="K58" s="32"/>
      <c r="L58" s="59"/>
      <c r="M58" s="59"/>
      <c r="N58" s="25"/>
      <c r="O58" s="25"/>
      <c r="P58" s="25"/>
      <c r="Q58" s="26"/>
    </row>
    <row r="59" spans="1:17" s="10" customFormat="1" ht="12.75">
      <c r="A59" s="6">
        <v>52</v>
      </c>
      <c r="B59" s="6"/>
      <c r="C59" s="6"/>
      <c r="D59" s="6"/>
      <c r="E59" s="11"/>
      <c r="F59" s="30"/>
      <c r="G59" s="31"/>
      <c r="H59" s="32"/>
      <c r="I59" s="32"/>
      <c r="J59" s="32"/>
      <c r="K59" s="32"/>
      <c r="L59" s="59"/>
      <c r="M59" s="59"/>
      <c r="N59" s="25"/>
      <c r="O59" s="25"/>
      <c r="P59" s="25"/>
      <c r="Q59" s="26"/>
    </row>
    <row r="60" spans="1:17" s="10" customFormat="1" ht="12.75">
      <c r="A60" s="6">
        <v>53</v>
      </c>
      <c r="B60" s="6"/>
      <c r="C60" s="6"/>
      <c r="D60" s="6"/>
      <c r="E60" s="11"/>
      <c r="F60" s="30"/>
      <c r="G60" s="31"/>
      <c r="H60" s="32"/>
      <c r="I60" s="32"/>
      <c r="J60" s="32"/>
      <c r="K60" s="32"/>
      <c r="L60" s="59"/>
      <c r="M60" s="59"/>
      <c r="N60" s="25"/>
      <c r="O60" s="25"/>
      <c r="P60" s="25"/>
      <c r="Q60" s="26"/>
    </row>
    <row r="61" spans="1:17" s="10" customFormat="1" ht="12.75">
      <c r="A61" s="6">
        <v>54</v>
      </c>
      <c r="B61" s="6"/>
      <c r="C61" s="6"/>
      <c r="D61" s="6"/>
      <c r="E61" s="11"/>
      <c r="F61" s="30"/>
      <c r="G61" s="31"/>
      <c r="H61" s="32"/>
      <c r="I61" s="32"/>
      <c r="J61" s="32"/>
      <c r="K61" s="32"/>
      <c r="L61" s="59"/>
      <c r="M61" s="59"/>
      <c r="N61" s="25"/>
      <c r="O61" s="25"/>
      <c r="P61" s="25"/>
      <c r="Q61" s="26"/>
    </row>
    <row r="62" spans="1:17" s="10" customFormat="1" ht="12.75">
      <c r="A62" s="6">
        <v>55</v>
      </c>
      <c r="B62" s="6"/>
      <c r="C62" s="6"/>
      <c r="D62" s="6"/>
      <c r="E62" s="11"/>
      <c r="F62" s="30"/>
      <c r="G62" s="31"/>
      <c r="H62" s="32"/>
      <c r="I62" s="32"/>
      <c r="J62" s="32"/>
      <c r="K62" s="32"/>
      <c r="L62" s="59"/>
      <c r="M62" s="59"/>
      <c r="N62" s="25"/>
      <c r="O62" s="25"/>
      <c r="P62" s="25"/>
      <c r="Q62" s="26"/>
    </row>
    <row r="63" spans="1:17" s="10" customFormat="1" ht="12.75">
      <c r="A63" s="6">
        <v>56</v>
      </c>
      <c r="B63" s="6"/>
      <c r="C63" s="6"/>
      <c r="D63" s="6"/>
      <c r="E63" s="11"/>
      <c r="F63" s="30"/>
      <c r="G63" s="31"/>
      <c r="H63" s="32"/>
      <c r="I63" s="32"/>
      <c r="J63" s="32"/>
      <c r="K63" s="32"/>
      <c r="L63" s="59"/>
      <c r="M63" s="59"/>
      <c r="N63" s="25"/>
      <c r="O63" s="25"/>
      <c r="P63" s="25"/>
      <c r="Q63" s="26"/>
    </row>
    <row r="64" spans="1:17" s="10" customFormat="1" ht="12.75">
      <c r="A64" s="6">
        <v>57</v>
      </c>
      <c r="B64" s="6"/>
      <c r="C64" s="6"/>
      <c r="D64" s="6"/>
      <c r="E64" s="11"/>
      <c r="F64" s="30"/>
      <c r="G64" s="31"/>
      <c r="H64" s="32"/>
      <c r="I64" s="32"/>
      <c r="J64" s="32"/>
      <c r="K64" s="32"/>
      <c r="L64" s="59"/>
      <c r="M64" s="59"/>
      <c r="N64" s="25"/>
      <c r="O64" s="25"/>
      <c r="P64" s="25"/>
      <c r="Q64" s="26"/>
    </row>
    <row r="65" spans="1:17" s="10" customFormat="1" ht="12.75">
      <c r="A65" s="6">
        <v>58</v>
      </c>
      <c r="B65" s="6"/>
      <c r="C65" s="6"/>
      <c r="D65" s="6"/>
      <c r="E65" s="11"/>
      <c r="F65" s="30"/>
      <c r="G65" s="31"/>
      <c r="H65" s="32"/>
      <c r="I65" s="32"/>
      <c r="J65" s="32"/>
      <c r="K65" s="32"/>
      <c r="L65" s="59"/>
      <c r="M65" s="59"/>
      <c r="N65" s="25"/>
      <c r="O65" s="25"/>
      <c r="P65" s="25"/>
      <c r="Q65" s="26"/>
    </row>
    <row r="66" spans="1:17" s="10" customFormat="1" ht="12.75">
      <c r="A66" s="6">
        <v>59</v>
      </c>
      <c r="B66" s="6"/>
      <c r="C66" s="6"/>
      <c r="D66" s="6"/>
      <c r="E66" s="11"/>
      <c r="F66" s="30"/>
      <c r="G66" s="31"/>
      <c r="H66" s="32"/>
      <c r="I66" s="32"/>
      <c r="J66" s="32"/>
      <c r="K66" s="32"/>
      <c r="L66" s="59"/>
      <c r="M66" s="59"/>
      <c r="N66" s="25"/>
      <c r="O66" s="25"/>
      <c r="P66" s="25"/>
      <c r="Q66" s="26"/>
    </row>
    <row r="67" spans="1:17" s="10" customFormat="1" ht="12.75">
      <c r="A67" s="6">
        <v>60</v>
      </c>
      <c r="B67" s="6"/>
      <c r="C67" s="6"/>
      <c r="D67" s="6"/>
      <c r="E67" s="11"/>
      <c r="F67" s="30"/>
      <c r="G67" s="31"/>
      <c r="H67" s="32"/>
      <c r="I67" s="32"/>
      <c r="J67" s="32"/>
      <c r="K67" s="32"/>
      <c r="L67" s="59"/>
      <c r="M67" s="59"/>
      <c r="N67" s="25"/>
      <c r="O67" s="25"/>
      <c r="P67" s="25"/>
      <c r="Q67" s="26"/>
    </row>
    <row r="68" spans="1:17" s="10" customFormat="1" ht="12.75">
      <c r="A68" s="6">
        <v>61</v>
      </c>
      <c r="B68" s="6"/>
      <c r="C68" s="6"/>
      <c r="D68" s="6"/>
      <c r="E68" s="11"/>
      <c r="F68" s="30"/>
      <c r="G68" s="31"/>
      <c r="H68" s="32"/>
      <c r="I68" s="32"/>
      <c r="J68" s="32"/>
      <c r="K68" s="32"/>
      <c r="L68" s="59"/>
      <c r="M68" s="59"/>
      <c r="N68" s="25"/>
      <c r="O68" s="25"/>
      <c r="P68" s="25"/>
      <c r="Q68" s="26"/>
    </row>
    <row r="69" spans="1:17" s="10" customFormat="1" ht="12.75">
      <c r="A69" s="6">
        <v>62</v>
      </c>
      <c r="B69" s="6"/>
      <c r="C69" s="6"/>
      <c r="D69" s="6"/>
      <c r="E69" s="11"/>
      <c r="F69" s="30"/>
      <c r="G69" s="31"/>
      <c r="H69" s="32"/>
      <c r="I69" s="32"/>
      <c r="J69" s="32"/>
      <c r="K69" s="32"/>
      <c r="L69" s="59"/>
      <c r="M69" s="59"/>
      <c r="N69" s="25"/>
      <c r="O69" s="25"/>
      <c r="P69" s="25"/>
      <c r="Q69" s="26"/>
    </row>
    <row r="70" spans="1:17" s="10" customFormat="1" ht="12.75">
      <c r="A70" s="6">
        <v>63</v>
      </c>
      <c r="B70" s="6"/>
      <c r="C70" s="6"/>
      <c r="D70" s="6"/>
      <c r="E70" s="11"/>
      <c r="F70" s="30"/>
      <c r="G70" s="31"/>
      <c r="H70" s="32"/>
      <c r="I70" s="32"/>
      <c r="J70" s="32"/>
      <c r="K70" s="32"/>
      <c r="L70" s="59"/>
      <c r="M70" s="59"/>
      <c r="N70" s="25"/>
      <c r="O70" s="25"/>
      <c r="P70" s="25"/>
      <c r="Q70" s="26"/>
    </row>
    <row r="71" spans="1:17" s="10" customFormat="1" ht="12.75">
      <c r="A71" s="6">
        <v>64</v>
      </c>
      <c r="B71" s="6"/>
      <c r="C71" s="6"/>
      <c r="D71" s="6"/>
      <c r="E71" s="11"/>
      <c r="F71" s="30"/>
      <c r="G71" s="31"/>
      <c r="H71" s="32"/>
      <c r="I71" s="32"/>
      <c r="J71" s="32"/>
      <c r="K71" s="32"/>
      <c r="L71" s="59"/>
      <c r="M71" s="59"/>
      <c r="N71" s="25"/>
      <c r="O71" s="25"/>
      <c r="P71" s="25"/>
      <c r="Q71" s="26"/>
    </row>
    <row r="72" spans="1:17" s="10" customFormat="1" ht="12.75">
      <c r="A72" s="6">
        <v>65</v>
      </c>
      <c r="B72" s="6"/>
      <c r="C72" s="6"/>
      <c r="D72" s="6"/>
      <c r="E72" s="11"/>
      <c r="F72" s="30"/>
      <c r="G72" s="31"/>
      <c r="H72" s="32"/>
      <c r="I72" s="32"/>
      <c r="J72" s="32"/>
      <c r="K72" s="32"/>
      <c r="L72" s="59"/>
      <c r="M72" s="59"/>
      <c r="N72" s="25"/>
      <c r="O72" s="25"/>
      <c r="P72" s="25"/>
      <c r="Q72" s="26"/>
    </row>
    <row r="73" spans="1:17" s="10" customFormat="1" ht="12.75">
      <c r="A73" s="6">
        <v>66</v>
      </c>
      <c r="B73" s="6"/>
      <c r="C73" s="6"/>
      <c r="D73" s="6"/>
      <c r="E73" s="11"/>
      <c r="F73" s="30"/>
      <c r="G73" s="31"/>
      <c r="H73" s="32"/>
      <c r="I73" s="32"/>
      <c r="J73" s="32"/>
      <c r="K73" s="32"/>
      <c r="L73" s="59"/>
      <c r="M73" s="59"/>
      <c r="N73" s="18"/>
      <c r="O73" s="18"/>
      <c r="P73" s="18"/>
      <c r="Q73" s="19"/>
    </row>
    <row r="74" spans="1:17" s="10" customFormat="1" ht="12.75">
      <c r="A74" s="6">
        <v>67</v>
      </c>
      <c r="B74" s="6"/>
      <c r="C74" s="6"/>
      <c r="D74" s="6"/>
      <c r="E74" s="11"/>
      <c r="F74" s="30"/>
      <c r="G74" s="31"/>
      <c r="H74" s="32"/>
      <c r="I74" s="32"/>
      <c r="J74" s="32"/>
      <c r="K74" s="32"/>
      <c r="L74" s="59"/>
      <c r="M74" s="59"/>
      <c r="N74" s="18"/>
      <c r="O74" s="18"/>
      <c r="P74" s="18"/>
      <c r="Q74" s="19"/>
    </row>
    <row r="75" spans="1:17" s="10" customFormat="1" ht="12.75">
      <c r="A75" s="6">
        <v>68</v>
      </c>
      <c r="B75" s="6"/>
      <c r="C75" s="6"/>
      <c r="D75" s="6"/>
      <c r="E75" s="11"/>
      <c r="F75" s="30"/>
      <c r="G75" s="31"/>
      <c r="H75" s="32"/>
      <c r="I75" s="32"/>
      <c r="J75" s="32"/>
      <c r="K75" s="32"/>
      <c r="L75" s="59"/>
      <c r="M75" s="59"/>
      <c r="N75" s="18"/>
      <c r="O75" s="18"/>
      <c r="P75" s="18"/>
      <c r="Q75" s="19"/>
    </row>
    <row r="76" spans="1:17" s="10" customFormat="1" ht="12.75">
      <c r="A76" s="6">
        <v>69</v>
      </c>
      <c r="B76" s="6"/>
      <c r="C76" s="6"/>
      <c r="D76" s="6"/>
      <c r="E76" s="11"/>
      <c r="F76" s="30"/>
      <c r="G76" s="31"/>
      <c r="H76" s="32"/>
      <c r="I76" s="32"/>
      <c r="J76" s="32"/>
      <c r="K76" s="32"/>
      <c r="L76" s="59"/>
      <c r="M76" s="59"/>
      <c r="N76" s="18"/>
      <c r="O76" s="18"/>
      <c r="P76" s="18"/>
      <c r="Q76" s="19"/>
    </row>
    <row r="77" spans="1:17" s="10" customFormat="1" ht="12.75">
      <c r="A77" s="6">
        <v>70</v>
      </c>
      <c r="B77" s="6"/>
      <c r="C77" s="6"/>
      <c r="D77" s="6"/>
      <c r="E77" s="11"/>
      <c r="F77" s="30"/>
      <c r="G77" s="31"/>
      <c r="H77" s="32"/>
      <c r="I77" s="32"/>
      <c r="J77" s="32"/>
      <c r="K77" s="32"/>
      <c r="L77" s="59"/>
      <c r="M77" s="59"/>
      <c r="N77" s="18"/>
      <c r="O77" s="18"/>
      <c r="P77" s="18"/>
      <c r="Q77" s="19"/>
    </row>
    <row r="78" spans="1:17" s="10" customFormat="1" ht="12.75">
      <c r="A78" s="6">
        <v>71</v>
      </c>
      <c r="B78" s="6"/>
      <c r="C78" s="6"/>
      <c r="D78" s="6"/>
      <c r="E78" s="11"/>
      <c r="F78" s="30"/>
      <c r="G78" s="31"/>
      <c r="H78" s="32"/>
      <c r="I78" s="32"/>
      <c r="J78" s="32"/>
      <c r="K78" s="32"/>
      <c r="L78" s="59"/>
      <c r="M78" s="59"/>
      <c r="N78" s="18"/>
      <c r="O78" s="18"/>
      <c r="P78" s="18"/>
      <c r="Q78" s="19"/>
    </row>
    <row r="79" spans="1:17" s="10" customFormat="1" ht="12.75">
      <c r="A79" s="6">
        <v>72</v>
      </c>
      <c r="B79" s="6"/>
      <c r="C79" s="6"/>
      <c r="D79" s="6"/>
      <c r="E79" s="11"/>
      <c r="F79" s="30"/>
      <c r="G79" s="31"/>
      <c r="H79" s="32"/>
      <c r="I79" s="32"/>
      <c r="J79" s="32"/>
      <c r="K79" s="32"/>
      <c r="L79" s="59"/>
      <c r="M79" s="59"/>
      <c r="N79" s="18"/>
      <c r="O79" s="18"/>
      <c r="P79" s="18"/>
      <c r="Q79" s="19"/>
    </row>
    <row r="80" spans="1:17" s="10" customFormat="1" ht="12.75">
      <c r="A80" s="6">
        <v>73</v>
      </c>
      <c r="B80" s="6"/>
      <c r="C80" s="6"/>
      <c r="D80" s="6"/>
      <c r="E80" s="11"/>
      <c r="F80" s="30"/>
      <c r="G80" s="31"/>
      <c r="H80" s="32"/>
      <c r="I80" s="32"/>
      <c r="J80" s="32"/>
      <c r="K80" s="32"/>
      <c r="L80" s="59"/>
      <c r="M80" s="59"/>
      <c r="N80" s="18"/>
      <c r="O80" s="18"/>
      <c r="P80" s="18"/>
      <c r="Q80" s="19"/>
    </row>
    <row r="81" spans="1:17" s="10" customFormat="1" ht="12.75">
      <c r="A81" s="6">
        <v>74</v>
      </c>
      <c r="B81" s="6"/>
      <c r="C81" s="6"/>
      <c r="D81" s="6"/>
      <c r="E81" s="11"/>
      <c r="F81" s="30"/>
      <c r="G81" s="31"/>
      <c r="H81" s="32"/>
      <c r="I81" s="32"/>
      <c r="J81" s="32"/>
      <c r="K81" s="32"/>
      <c r="L81" s="59"/>
      <c r="M81" s="59"/>
      <c r="N81" s="18"/>
      <c r="O81" s="18"/>
      <c r="P81" s="18"/>
      <c r="Q81" s="19"/>
    </row>
    <row r="82" spans="1:17" s="10" customFormat="1" ht="12.75">
      <c r="A82" s="6">
        <v>75</v>
      </c>
      <c r="B82" s="6"/>
      <c r="C82" s="6"/>
      <c r="D82" s="6"/>
      <c r="E82" s="11"/>
      <c r="F82" s="30"/>
      <c r="G82" s="31"/>
      <c r="H82" s="32"/>
      <c r="I82" s="32"/>
      <c r="J82" s="32"/>
      <c r="K82" s="32"/>
      <c r="L82" s="59"/>
      <c r="M82" s="59"/>
      <c r="N82" s="18"/>
      <c r="O82" s="18"/>
      <c r="P82" s="18"/>
      <c r="Q82" s="19"/>
    </row>
    <row r="83" spans="1:17" s="10" customFormat="1" ht="12.75">
      <c r="A83" s="6">
        <v>76</v>
      </c>
      <c r="B83" s="6"/>
      <c r="C83" s="6"/>
      <c r="D83" s="6"/>
      <c r="E83" s="11"/>
      <c r="F83" s="30"/>
      <c r="G83" s="31"/>
      <c r="H83" s="32"/>
      <c r="I83" s="32"/>
      <c r="J83" s="32"/>
      <c r="K83" s="32"/>
      <c r="L83" s="59"/>
      <c r="M83" s="59"/>
      <c r="N83" s="18"/>
      <c r="O83" s="18"/>
      <c r="P83" s="18"/>
      <c r="Q83" s="19"/>
    </row>
    <row r="84" spans="1:17" s="10" customFormat="1" ht="12.75">
      <c r="A84" s="6">
        <v>77</v>
      </c>
      <c r="B84" s="6"/>
      <c r="C84" s="6"/>
      <c r="D84" s="6"/>
      <c r="E84" s="11"/>
      <c r="F84" s="30"/>
      <c r="G84" s="31"/>
      <c r="H84" s="32"/>
      <c r="I84" s="32"/>
      <c r="J84" s="32"/>
      <c r="K84" s="32"/>
      <c r="L84" s="59"/>
      <c r="M84" s="59"/>
      <c r="N84" s="18"/>
      <c r="O84" s="18"/>
      <c r="P84" s="18"/>
      <c r="Q84" s="19"/>
    </row>
    <row r="85" spans="1:17" s="10" customFormat="1" ht="12.75">
      <c r="A85" s="6">
        <v>78</v>
      </c>
      <c r="B85" s="6"/>
      <c r="C85" s="6"/>
      <c r="D85" s="6"/>
      <c r="E85" s="11"/>
      <c r="F85" s="30"/>
      <c r="G85" s="31"/>
      <c r="H85" s="32"/>
      <c r="I85" s="32"/>
      <c r="J85" s="32"/>
      <c r="K85" s="32"/>
      <c r="L85" s="59"/>
      <c r="M85" s="59"/>
      <c r="N85" s="18"/>
      <c r="O85" s="18"/>
      <c r="P85" s="18"/>
      <c r="Q85" s="19"/>
    </row>
    <row r="86" spans="1:17" s="10" customFormat="1" ht="12.75">
      <c r="A86" s="6">
        <v>79</v>
      </c>
      <c r="B86" s="6"/>
      <c r="C86" s="6"/>
      <c r="D86" s="6"/>
      <c r="E86" s="11"/>
      <c r="F86" s="30"/>
      <c r="G86" s="31"/>
      <c r="H86" s="32"/>
      <c r="I86" s="32"/>
      <c r="J86" s="32"/>
      <c r="K86" s="32"/>
      <c r="L86" s="59"/>
      <c r="M86" s="59"/>
      <c r="N86" s="18"/>
      <c r="O86" s="18"/>
      <c r="P86" s="18"/>
      <c r="Q86" s="19"/>
    </row>
    <row r="87" spans="1:17" s="10" customFormat="1" ht="12.75">
      <c r="A87" s="6">
        <v>80</v>
      </c>
      <c r="B87" s="6"/>
      <c r="C87" s="6"/>
      <c r="D87" s="6"/>
      <c r="E87" s="11"/>
      <c r="F87" s="30"/>
      <c r="G87" s="31"/>
      <c r="H87" s="32"/>
      <c r="I87" s="32"/>
      <c r="J87" s="32"/>
      <c r="K87" s="32"/>
      <c r="L87" s="59"/>
      <c r="M87" s="59"/>
      <c r="N87" s="18"/>
      <c r="O87" s="18"/>
      <c r="P87" s="18"/>
      <c r="Q87" s="19"/>
    </row>
    <row r="88" spans="1:17" s="10" customFormat="1" ht="12.75">
      <c r="A88" s="6">
        <v>81</v>
      </c>
      <c r="B88" s="6"/>
      <c r="C88" s="6"/>
      <c r="D88" s="6"/>
      <c r="E88" s="11"/>
      <c r="F88" s="30"/>
      <c r="G88" s="31"/>
      <c r="H88" s="32"/>
      <c r="I88" s="32"/>
      <c r="J88" s="32"/>
      <c r="K88" s="32"/>
      <c r="L88" s="59"/>
      <c r="M88" s="59"/>
      <c r="N88" s="18"/>
      <c r="O88" s="18"/>
      <c r="P88" s="18"/>
      <c r="Q88" s="19"/>
    </row>
    <row r="89" spans="1:17" s="10" customFormat="1" ht="12.75">
      <c r="A89" s="6">
        <v>82</v>
      </c>
      <c r="B89" s="6"/>
      <c r="C89" s="6"/>
      <c r="D89" s="6"/>
      <c r="E89" s="11"/>
      <c r="F89" s="30"/>
      <c r="G89" s="31"/>
      <c r="H89" s="32"/>
      <c r="I89" s="32"/>
      <c r="J89" s="32"/>
      <c r="K89" s="32"/>
      <c r="L89" s="59"/>
      <c r="M89" s="59"/>
      <c r="N89" s="18"/>
      <c r="O89" s="18"/>
      <c r="P89" s="18"/>
      <c r="Q89" s="19"/>
    </row>
    <row r="90" spans="1:17" s="10" customFormat="1" ht="12.75">
      <c r="A90" s="6">
        <v>83</v>
      </c>
      <c r="B90" s="6"/>
      <c r="C90" s="6"/>
      <c r="D90" s="6"/>
      <c r="E90" s="11"/>
      <c r="F90" s="30"/>
      <c r="G90" s="31"/>
      <c r="H90" s="32"/>
      <c r="I90" s="32"/>
      <c r="J90" s="32"/>
      <c r="K90" s="32"/>
      <c r="L90" s="59"/>
      <c r="M90" s="59"/>
      <c r="N90" s="18"/>
      <c r="O90" s="18"/>
      <c r="P90" s="18"/>
      <c r="Q90" s="19"/>
    </row>
    <row r="91" spans="1:17" s="10" customFormat="1" ht="12.75">
      <c r="A91" s="6">
        <v>84</v>
      </c>
      <c r="B91" s="6"/>
      <c r="C91" s="6"/>
      <c r="D91" s="6"/>
      <c r="E91" s="11"/>
      <c r="F91" s="30"/>
      <c r="G91" s="31"/>
      <c r="H91" s="32"/>
      <c r="I91" s="32"/>
      <c r="J91" s="32"/>
      <c r="K91" s="32"/>
      <c r="L91" s="59"/>
      <c r="M91" s="59"/>
      <c r="N91" s="18"/>
      <c r="O91" s="18"/>
      <c r="P91" s="18"/>
      <c r="Q91" s="19"/>
    </row>
    <row r="92" spans="1:17" s="10" customFormat="1" ht="12.75">
      <c r="A92" s="6">
        <v>85</v>
      </c>
      <c r="B92" s="6"/>
      <c r="C92" s="6"/>
      <c r="D92" s="6"/>
      <c r="E92" s="11"/>
      <c r="F92" s="30"/>
      <c r="G92" s="31"/>
      <c r="H92" s="32"/>
      <c r="I92" s="32"/>
      <c r="J92" s="32"/>
      <c r="K92" s="32"/>
      <c r="L92" s="59"/>
      <c r="M92" s="59"/>
      <c r="N92" s="18"/>
      <c r="O92" s="18"/>
      <c r="P92" s="18"/>
      <c r="Q92" s="19"/>
    </row>
    <row r="93" spans="1:17" s="10" customFormat="1" ht="12.75">
      <c r="A93" s="6">
        <v>86</v>
      </c>
      <c r="B93" s="6"/>
      <c r="C93" s="6"/>
      <c r="D93" s="6"/>
      <c r="E93" s="11"/>
      <c r="F93" s="30"/>
      <c r="G93" s="31"/>
      <c r="H93" s="32"/>
      <c r="I93" s="32"/>
      <c r="J93" s="32"/>
      <c r="K93" s="32"/>
      <c r="L93" s="59"/>
      <c r="M93" s="59"/>
      <c r="N93" s="18"/>
      <c r="O93" s="18"/>
      <c r="P93" s="18"/>
      <c r="Q93" s="19"/>
    </row>
    <row r="94" spans="1:17" s="10" customFormat="1" ht="12.75">
      <c r="A94" s="6">
        <v>87</v>
      </c>
      <c r="B94" s="6"/>
      <c r="C94" s="6"/>
      <c r="D94" s="6"/>
      <c r="E94" s="11"/>
      <c r="F94" s="30"/>
      <c r="G94" s="31"/>
      <c r="H94" s="32"/>
      <c r="I94" s="32"/>
      <c r="J94" s="32"/>
      <c r="K94" s="32"/>
      <c r="L94" s="59"/>
      <c r="M94" s="59"/>
      <c r="N94" s="18"/>
      <c r="O94" s="18"/>
      <c r="P94" s="18"/>
      <c r="Q94" s="19"/>
    </row>
    <row r="95" spans="1:17" s="10" customFormat="1" ht="12.75">
      <c r="A95" s="6">
        <v>88</v>
      </c>
      <c r="B95" s="6"/>
      <c r="C95" s="6"/>
      <c r="D95" s="6"/>
      <c r="E95" s="11"/>
      <c r="F95" s="30"/>
      <c r="G95" s="31"/>
      <c r="H95" s="32"/>
      <c r="I95" s="32"/>
      <c r="J95" s="32"/>
      <c r="K95" s="32"/>
      <c r="L95" s="59"/>
      <c r="M95" s="59"/>
      <c r="N95" s="18"/>
      <c r="O95" s="18"/>
      <c r="P95" s="18"/>
      <c r="Q95" s="19"/>
    </row>
    <row r="96" spans="1:17" s="10" customFormat="1" ht="12.75">
      <c r="A96" s="6">
        <v>89</v>
      </c>
      <c r="B96" s="6"/>
      <c r="C96" s="6"/>
      <c r="D96" s="6"/>
      <c r="E96" s="11"/>
      <c r="F96" s="30"/>
      <c r="G96" s="31"/>
      <c r="H96" s="32"/>
      <c r="I96" s="32"/>
      <c r="J96" s="32"/>
      <c r="K96" s="32"/>
      <c r="L96" s="59"/>
      <c r="M96" s="59"/>
      <c r="N96" s="18"/>
      <c r="O96" s="18"/>
      <c r="P96" s="18"/>
      <c r="Q96" s="19"/>
    </row>
    <row r="97" spans="1:17" s="10" customFormat="1" ht="12.75">
      <c r="A97" s="6">
        <v>90</v>
      </c>
      <c r="B97" s="6"/>
      <c r="C97" s="6"/>
      <c r="D97" s="6"/>
      <c r="E97" s="11"/>
      <c r="F97" s="30"/>
      <c r="G97" s="31"/>
      <c r="H97" s="32"/>
      <c r="I97" s="32"/>
      <c r="J97" s="32"/>
      <c r="K97" s="32"/>
      <c r="L97" s="59"/>
      <c r="M97" s="59"/>
      <c r="N97" s="18"/>
      <c r="O97" s="18"/>
      <c r="P97" s="18"/>
      <c r="Q97" s="19"/>
    </row>
    <row r="98" spans="1:17" s="10" customFormat="1" ht="12.75">
      <c r="A98" s="6">
        <v>91</v>
      </c>
      <c r="B98" s="6"/>
      <c r="C98" s="6"/>
      <c r="D98" s="6"/>
      <c r="E98" s="11"/>
      <c r="F98" s="30"/>
      <c r="G98" s="31"/>
      <c r="H98" s="32"/>
      <c r="I98" s="32"/>
      <c r="J98" s="32"/>
      <c r="K98" s="32"/>
      <c r="L98" s="59"/>
      <c r="M98" s="59"/>
      <c r="N98" s="18"/>
      <c r="O98" s="18"/>
      <c r="P98" s="18"/>
      <c r="Q98" s="19"/>
    </row>
    <row r="99" spans="1:17" s="10" customFormat="1" ht="12.75">
      <c r="A99" s="6">
        <v>92</v>
      </c>
      <c r="B99" s="6"/>
      <c r="C99" s="6"/>
      <c r="D99" s="6"/>
      <c r="E99" s="11"/>
      <c r="F99" s="30"/>
      <c r="G99" s="31"/>
      <c r="H99" s="32"/>
      <c r="I99" s="32"/>
      <c r="J99" s="32"/>
      <c r="K99" s="32"/>
      <c r="L99" s="59"/>
      <c r="M99" s="59"/>
      <c r="N99" s="18"/>
      <c r="O99" s="18"/>
      <c r="P99" s="18"/>
      <c r="Q99" s="19"/>
    </row>
    <row r="100" spans="1:17" s="10" customFormat="1" ht="12.75">
      <c r="A100" s="6">
        <v>93</v>
      </c>
      <c r="B100" s="6"/>
      <c r="C100" s="6"/>
      <c r="D100" s="6"/>
      <c r="E100" s="11"/>
      <c r="F100" s="30"/>
      <c r="G100" s="31"/>
      <c r="H100" s="32"/>
      <c r="I100" s="32"/>
      <c r="J100" s="32"/>
      <c r="K100" s="32"/>
      <c r="L100" s="59"/>
      <c r="M100" s="59"/>
      <c r="N100" s="18"/>
      <c r="O100" s="18"/>
      <c r="P100" s="18"/>
      <c r="Q100" s="19"/>
    </row>
    <row r="101" spans="1:17" s="10" customFormat="1" ht="12.75">
      <c r="A101" s="6">
        <v>94</v>
      </c>
      <c r="B101" s="6"/>
      <c r="C101" s="6"/>
      <c r="D101" s="6"/>
      <c r="E101" s="11"/>
      <c r="F101" s="30"/>
      <c r="G101" s="31"/>
      <c r="H101" s="32"/>
      <c r="I101" s="32"/>
      <c r="J101" s="32"/>
      <c r="K101" s="32"/>
      <c r="L101" s="59"/>
      <c r="M101" s="59"/>
      <c r="N101" s="18"/>
      <c r="O101" s="18"/>
      <c r="P101" s="18"/>
      <c r="Q101" s="19"/>
    </row>
    <row r="102" spans="1:17" s="10" customFormat="1" ht="12.75">
      <c r="A102" s="6">
        <v>95</v>
      </c>
      <c r="B102" s="6"/>
      <c r="C102" s="6"/>
      <c r="D102" s="6"/>
      <c r="E102" s="11"/>
      <c r="F102" s="30"/>
      <c r="G102" s="31"/>
      <c r="H102" s="32"/>
      <c r="I102" s="32"/>
      <c r="J102" s="32"/>
      <c r="K102" s="32"/>
      <c r="L102" s="59"/>
      <c r="M102" s="59"/>
      <c r="N102" s="18"/>
      <c r="O102" s="18"/>
      <c r="P102" s="18"/>
      <c r="Q102" s="19"/>
    </row>
    <row r="103" spans="1:17" s="10" customFormat="1" ht="12.75">
      <c r="A103" s="6">
        <v>96</v>
      </c>
      <c r="B103" s="6"/>
      <c r="C103" s="6"/>
      <c r="D103" s="6"/>
      <c r="E103" s="11"/>
      <c r="F103" s="30"/>
      <c r="G103" s="33"/>
      <c r="H103" s="34"/>
      <c r="I103" s="34"/>
      <c r="J103" s="34"/>
      <c r="K103" s="34"/>
      <c r="L103" s="65"/>
      <c r="M103" s="65"/>
      <c r="N103" s="20"/>
      <c r="O103" s="20"/>
      <c r="P103" s="20"/>
      <c r="Q103" s="21"/>
    </row>
    <row r="104" spans="1:17"/>
    <row r="105" spans="1:17"/>
    <row r="106" spans="1:17"/>
    <row r="107" spans="1:17"/>
    <row r="108" spans="1:17"/>
    <row r="109" spans="1:17"/>
    <row r="110" spans="1:17"/>
    <row r="111" spans="1:17"/>
    <row r="112" spans="1:17"/>
    <row r="113"/>
    <row r="114"/>
    <row r="115"/>
    <row r="116"/>
    <row r="117"/>
    <row r="118"/>
    <row r="119"/>
    <row r="120"/>
    <row r="121"/>
  </sheetData>
  <sheetProtection algorithmName="SHA-512" hashValue="ULN3Z+uHDN/ivjX1/nWy8l/KypTf1qPpcsxG4l8Mgpu7cA7mw35c7Fo8ihyxZwoBQSzkoIu5EyI+kG0VWafbqg==" saltValue="Xi0XGNJJHqjh/xlv6UXRgQ==" spinCount="100000" sheet="1" objects="1" scenarios="1" formatCells="0" formatColumns="0" formatRows="0" insertColumns="0" insertRows="0" insertHyperlinks="0" sort="0"/>
  <protectedRanges>
    <protectedRange sqref="B8:F103" name="Intervalo18"/>
  </protectedRanges>
  <mergeCells count="75">
    <mergeCell ref="L101:M101"/>
    <mergeCell ref="L102:M102"/>
    <mergeCell ref="L103:M103"/>
    <mergeCell ref="G39:Q48"/>
    <mergeCell ref="L95:M95"/>
    <mergeCell ref="L96:M96"/>
    <mergeCell ref="L97:M97"/>
    <mergeCell ref="L98:M98"/>
    <mergeCell ref="L99:M99"/>
    <mergeCell ref="L100:M100"/>
    <mergeCell ref="L89:M89"/>
    <mergeCell ref="L90:M90"/>
    <mergeCell ref="L91:M91"/>
    <mergeCell ref="L92:M92"/>
    <mergeCell ref="L93:M93"/>
    <mergeCell ref="L94:M94"/>
    <mergeCell ref="L88:M88"/>
    <mergeCell ref="L77:M77"/>
    <mergeCell ref="L78:M78"/>
    <mergeCell ref="L79:M79"/>
    <mergeCell ref="L80:M80"/>
    <mergeCell ref="L81:M81"/>
    <mergeCell ref="L82:M82"/>
    <mergeCell ref="L83:M83"/>
    <mergeCell ref="L84:M84"/>
    <mergeCell ref="L85:M85"/>
    <mergeCell ref="L86:M86"/>
    <mergeCell ref="L87:M87"/>
    <mergeCell ref="L76:M76"/>
    <mergeCell ref="L65:M65"/>
    <mergeCell ref="L66:M66"/>
    <mergeCell ref="L67:M67"/>
    <mergeCell ref="L68:M68"/>
    <mergeCell ref="L69:M69"/>
    <mergeCell ref="L70:M70"/>
    <mergeCell ref="L71:M71"/>
    <mergeCell ref="L72:M72"/>
    <mergeCell ref="L73:M73"/>
    <mergeCell ref="L74:M74"/>
    <mergeCell ref="L75:M75"/>
    <mergeCell ref="L64:M64"/>
    <mergeCell ref="L53:M53"/>
    <mergeCell ref="L54:M54"/>
    <mergeCell ref="L55:M55"/>
    <mergeCell ref="L56:M56"/>
    <mergeCell ref="L57:M57"/>
    <mergeCell ref="L58:M58"/>
    <mergeCell ref="L59:M59"/>
    <mergeCell ref="L60:M60"/>
    <mergeCell ref="L61:M61"/>
    <mergeCell ref="L62:M62"/>
    <mergeCell ref="L63:M63"/>
    <mergeCell ref="L49:M49"/>
    <mergeCell ref="L50:M50"/>
    <mergeCell ref="L51:M51"/>
    <mergeCell ref="L52:M52"/>
    <mergeCell ref="F6:F7"/>
    <mergeCell ref="G6:XFD7"/>
    <mergeCell ref="G8:Q14"/>
    <mergeCell ref="G15:Q15"/>
    <mergeCell ref="G30:Q37"/>
    <mergeCell ref="G21:P21"/>
    <mergeCell ref="G16:P20"/>
    <mergeCell ref="G22:P28"/>
    <mergeCell ref="G29:Q29"/>
    <mergeCell ref="Q16:Q28"/>
    <mergeCell ref="A5:Q5"/>
    <mergeCell ref="A6:A7"/>
    <mergeCell ref="B6:B7"/>
    <mergeCell ref="C6:C7"/>
    <mergeCell ref="D6:D7"/>
    <mergeCell ref="E6:E7"/>
    <mergeCell ref="A1:C3"/>
    <mergeCell ref="D1:Q3"/>
    <mergeCell ref="A4:Q4"/>
  </mergeCells>
  <dataValidations count="3">
    <dataValidation type="list" showInputMessage="1" showErrorMessage="1" sqref="E8:E103" xr:uid="{D1E7846D-C30A-456B-B865-AA703C34D23A}">
      <formula1>"3ug, 5ug, 10ug,"</formula1>
    </dataValidation>
    <dataValidation type="list" allowBlank="1" showInputMessage="1" showErrorMessage="1" sqref="J49:J103" xr:uid="{53E51FFD-5402-475D-96A8-57DB050A8A08}">
      <formula1>$T$8:$T$20</formula1>
    </dataValidation>
    <dataValidation type="list" allowBlank="1" showInputMessage="1" showErrorMessage="1" sqref="I49:I103" xr:uid="{69708CF2-D6F7-4E0A-8156-3ADAF8184E4D}">
      <formula1>$S$8:$S$9</formula1>
    </dataValidation>
  </dataValidations>
  <pageMargins left="0.48" right="0.15972222222222221" top="0.78680555555555554" bottom="0.19652777777777777" header="0.51180555555555551" footer="0.51180555555555551"/>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B0C3-344D-410B-9D6C-39D21FE64876}">
  <sheetPr codeName="Planilha3"/>
  <dimension ref="A1:XFC121"/>
  <sheetViews>
    <sheetView zoomScale="70" zoomScaleNormal="70" zoomScaleSheetLayoutView="100" workbookViewId="0">
      <selection activeCell="A8" sqref="A8"/>
    </sheetView>
  </sheetViews>
  <sheetFormatPr defaultColWidth="0" defaultRowHeight="15.75" zeroHeight="1"/>
  <cols>
    <col min="1" max="1" width="17.875" style="2" customWidth="1"/>
    <col min="2" max="2" width="16" style="3" bestFit="1" customWidth="1"/>
    <col min="3" max="3" width="23" style="3" bestFit="1" customWidth="1"/>
    <col min="4" max="4" width="25.75" style="3" customWidth="1"/>
    <col min="5" max="5" width="17.75" style="3" bestFit="1" customWidth="1"/>
    <col min="6" max="6" width="19.5" style="3" bestFit="1" customWidth="1"/>
    <col min="7" max="7" width="20.25" style="3" bestFit="1" customWidth="1"/>
    <col min="8" max="8" width="5.75" style="3" bestFit="1" customWidth="1"/>
    <col min="9" max="9" width="16.375" style="3" bestFit="1" customWidth="1"/>
    <col min="10" max="10" width="6.5" style="3" bestFit="1" customWidth="1"/>
    <col min="11" max="11" width="19.25" style="4" customWidth="1"/>
    <col min="12" max="12" width="7.125" style="4" bestFit="1" customWidth="1"/>
    <col min="13" max="13" width="16.375" style="4" bestFit="1" customWidth="1"/>
    <col min="14" max="14" width="4.25" style="4" bestFit="1" customWidth="1"/>
    <col min="15" max="15" width="17.875" style="4" customWidth="1"/>
    <col min="16" max="16" width="12.25" style="4" bestFit="1" customWidth="1"/>
    <col min="17" max="17" width="34.625" style="4" customWidth="1"/>
    <col min="18" max="18" width="11" style="4" hidden="1" customWidth="1"/>
    <col min="19" max="250" width="11" style="4" hidden="1"/>
    <col min="251" max="16383" width="9" style="4" hidden="1"/>
    <col min="16384" max="16384" width="11.75" style="4" hidden="1" customWidth="1"/>
  </cols>
  <sheetData>
    <row r="1" spans="1:20" s="1" customFormat="1" ht="15.75" customHeight="1">
      <c r="A1" s="47" t="e" vm="1">
        <v>#VALUE!</v>
      </c>
      <c r="B1" s="47"/>
      <c r="C1" s="47"/>
      <c r="D1" s="41" t="s">
        <v>5</v>
      </c>
      <c r="E1" s="41"/>
      <c r="F1" s="41"/>
      <c r="G1" s="41"/>
      <c r="H1" s="41"/>
      <c r="I1" s="41"/>
      <c r="J1" s="41"/>
      <c r="K1" s="41"/>
      <c r="L1" s="41"/>
      <c r="M1" s="41"/>
      <c r="N1" s="41"/>
      <c r="O1" s="41"/>
      <c r="P1" s="41"/>
      <c r="Q1" s="42"/>
    </row>
    <row r="2" spans="1:20" ht="15.75" customHeight="1">
      <c r="A2" s="48"/>
      <c r="B2" s="48"/>
      <c r="C2" s="48"/>
      <c r="D2" s="43"/>
      <c r="E2" s="43"/>
      <c r="F2" s="43"/>
      <c r="G2" s="43"/>
      <c r="H2" s="43"/>
      <c r="I2" s="43"/>
      <c r="J2" s="43"/>
      <c r="K2" s="43"/>
      <c r="L2" s="43"/>
      <c r="M2" s="43"/>
      <c r="N2" s="43"/>
      <c r="O2" s="43"/>
      <c r="P2" s="43"/>
      <c r="Q2" s="44"/>
    </row>
    <row r="3" spans="1:20" ht="12.75" customHeight="1">
      <c r="A3" s="49"/>
      <c r="B3" s="49"/>
      <c r="C3" s="49"/>
      <c r="D3" s="45"/>
      <c r="E3" s="45"/>
      <c r="F3" s="45"/>
      <c r="G3" s="45"/>
      <c r="H3" s="45"/>
      <c r="I3" s="45"/>
      <c r="J3" s="45"/>
      <c r="K3" s="45"/>
      <c r="L3" s="45"/>
      <c r="M3" s="45"/>
      <c r="N3" s="45"/>
      <c r="O3" s="45"/>
      <c r="P3" s="45"/>
      <c r="Q3" s="46"/>
    </row>
    <row r="4" spans="1:20" ht="22.5" customHeight="1">
      <c r="A4" s="54" t="s">
        <v>6</v>
      </c>
      <c r="B4" s="55"/>
      <c r="C4" s="55"/>
      <c r="D4" s="55"/>
      <c r="E4" s="55"/>
      <c r="F4" s="55"/>
      <c r="G4" s="55"/>
      <c r="H4" s="55"/>
      <c r="I4" s="55"/>
      <c r="J4" s="55"/>
      <c r="K4" s="55"/>
      <c r="L4" s="55"/>
      <c r="M4" s="55"/>
      <c r="N4" s="55"/>
      <c r="O4" s="55"/>
      <c r="P4" s="55"/>
      <c r="Q4" s="56"/>
    </row>
    <row r="5" spans="1:20" s="5" customFormat="1" ht="21.75" customHeight="1">
      <c r="A5" s="51"/>
      <c r="B5" s="52"/>
      <c r="C5" s="52"/>
      <c r="D5" s="52"/>
      <c r="E5" s="52"/>
      <c r="F5" s="52"/>
      <c r="G5" s="57"/>
      <c r="H5" s="57"/>
      <c r="I5" s="57"/>
      <c r="J5" s="57"/>
      <c r="K5" s="57"/>
      <c r="L5" s="57"/>
      <c r="M5" s="57"/>
      <c r="N5" s="57"/>
      <c r="O5" s="57"/>
      <c r="P5" s="57"/>
      <c r="Q5" s="58"/>
    </row>
    <row r="6" spans="1:20" s="60" customFormat="1" ht="15.6" customHeight="1">
      <c r="A6" s="50" t="s">
        <v>12</v>
      </c>
      <c r="B6" s="50" t="s">
        <v>13</v>
      </c>
      <c r="C6" s="116" t="s">
        <v>30</v>
      </c>
      <c r="D6" s="53" t="s">
        <v>46</v>
      </c>
      <c r="E6" s="53" t="s">
        <v>36</v>
      </c>
      <c r="F6" s="117" t="s">
        <v>37</v>
      </c>
      <c r="G6" s="60" t="s">
        <v>38</v>
      </c>
    </row>
    <row r="7" spans="1:20" s="60" customFormat="1" ht="33" customHeight="1">
      <c r="A7" s="50"/>
      <c r="B7" s="50"/>
      <c r="C7" s="118"/>
      <c r="D7" s="50"/>
      <c r="E7" s="50"/>
      <c r="F7" s="119"/>
    </row>
    <row r="8" spans="1:20" s="24" customFormat="1" ht="15" customHeight="1">
      <c r="A8" s="6">
        <v>1</v>
      </c>
      <c r="B8" s="13"/>
      <c r="C8" s="9"/>
      <c r="D8" s="6"/>
      <c r="E8" s="11"/>
      <c r="F8" s="29"/>
      <c r="G8" s="61" t="s">
        <v>40</v>
      </c>
      <c r="H8" s="62"/>
      <c r="I8" s="62"/>
      <c r="J8" s="62"/>
      <c r="K8" s="62"/>
      <c r="L8" s="62"/>
      <c r="M8" s="62"/>
      <c r="N8" s="62"/>
      <c r="O8" s="62"/>
      <c r="P8" s="62"/>
      <c r="Q8" s="62"/>
      <c r="R8" s="22"/>
      <c r="S8" s="22"/>
      <c r="T8" s="22"/>
    </row>
    <row r="9" spans="1:20" s="24" customFormat="1" ht="15" customHeight="1">
      <c r="A9" s="6">
        <v>2</v>
      </c>
      <c r="B9" s="13"/>
      <c r="C9" s="9"/>
      <c r="D9" s="6"/>
      <c r="E9" s="11"/>
      <c r="F9" s="29"/>
      <c r="G9" s="63"/>
      <c r="H9" s="64"/>
      <c r="I9" s="64"/>
      <c r="J9" s="64"/>
      <c r="K9" s="64"/>
      <c r="L9" s="64"/>
      <c r="M9" s="64"/>
      <c r="N9" s="64"/>
      <c r="O9" s="64"/>
      <c r="P9" s="64"/>
      <c r="Q9" s="64"/>
      <c r="R9" s="22"/>
      <c r="S9" s="22"/>
      <c r="T9" s="22"/>
    </row>
    <row r="10" spans="1:20" s="24" customFormat="1" ht="15" customHeight="1">
      <c r="A10" s="6">
        <v>3</v>
      </c>
      <c r="B10" s="13"/>
      <c r="C10" s="9"/>
      <c r="D10" s="6"/>
      <c r="E10" s="11"/>
      <c r="F10" s="29"/>
      <c r="G10" s="63"/>
      <c r="H10" s="64"/>
      <c r="I10" s="64"/>
      <c r="J10" s="64"/>
      <c r="K10" s="64"/>
      <c r="L10" s="64"/>
      <c r="M10" s="64"/>
      <c r="N10" s="64"/>
      <c r="O10" s="64"/>
      <c r="P10" s="64"/>
      <c r="Q10" s="64"/>
      <c r="R10" s="22"/>
      <c r="S10" s="22"/>
      <c r="T10" s="22"/>
    </row>
    <row r="11" spans="1:20" s="24" customFormat="1" ht="15" customHeight="1">
      <c r="A11" s="6">
        <v>4</v>
      </c>
      <c r="B11" s="13"/>
      <c r="C11" s="9"/>
      <c r="D11" s="6"/>
      <c r="E11" s="11"/>
      <c r="F11" s="29"/>
      <c r="G11" s="63"/>
      <c r="H11" s="64"/>
      <c r="I11" s="64"/>
      <c r="J11" s="64"/>
      <c r="K11" s="64"/>
      <c r="L11" s="64"/>
      <c r="M11" s="64"/>
      <c r="N11" s="64"/>
      <c r="O11" s="64"/>
      <c r="P11" s="64"/>
      <c r="Q11" s="64"/>
      <c r="R11" s="22"/>
      <c r="S11" s="22"/>
      <c r="T11" s="22"/>
    </row>
    <row r="12" spans="1:20" s="24" customFormat="1" ht="15" customHeight="1">
      <c r="A12" s="6">
        <v>5</v>
      </c>
      <c r="B12" s="13"/>
      <c r="C12" s="9"/>
      <c r="D12" s="6"/>
      <c r="E12" s="11"/>
      <c r="F12" s="29"/>
      <c r="G12" s="63"/>
      <c r="H12" s="64"/>
      <c r="I12" s="64"/>
      <c r="J12" s="64"/>
      <c r="K12" s="64"/>
      <c r="L12" s="64"/>
      <c r="M12" s="64"/>
      <c r="N12" s="64"/>
      <c r="O12" s="64"/>
      <c r="P12" s="64"/>
      <c r="Q12" s="64"/>
      <c r="R12" s="22"/>
      <c r="S12" s="22"/>
      <c r="T12" s="22"/>
    </row>
    <row r="13" spans="1:20" s="24" customFormat="1" ht="15" customHeight="1">
      <c r="A13" s="6">
        <v>6</v>
      </c>
      <c r="B13" s="13"/>
      <c r="C13" s="9"/>
      <c r="D13" s="6"/>
      <c r="E13" s="11"/>
      <c r="F13" s="29"/>
      <c r="G13" s="63"/>
      <c r="H13" s="64"/>
      <c r="I13" s="64"/>
      <c r="J13" s="64"/>
      <c r="K13" s="64"/>
      <c r="L13" s="64"/>
      <c r="M13" s="64"/>
      <c r="N13" s="64"/>
      <c r="O13" s="64"/>
      <c r="P13" s="64"/>
      <c r="Q13" s="64"/>
      <c r="R13" s="22"/>
      <c r="S13" s="22"/>
      <c r="T13" s="22"/>
    </row>
    <row r="14" spans="1:20" s="24" customFormat="1" ht="15.6" customHeight="1">
      <c r="A14" s="6">
        <v>7</v>
      </c>
      <c r="B14" s="6"/>
      <c r="C14" s="6"/>
      <c r="D14" s="6"/>
      <c r="E14" s="11"/>
      <c r="F14" s="30"/>
      <c r="G14" s="63"/>
      <c r="H14" s="64"/>
      <c r="I14" s="64"/>
      <c r="J14" s="64"/>
      <c r="K14" s="64"/>
      <c r="L14" s="64"/>
      <c r="M14" s="64"/>
      <c r="N14" s="64"/>
      <c r="O14" s="64"/>
      <c r="P14" s="64"/>
      <c r="Q14" s="64"/>
      <c r="R14" s="22"/>
      <c r="S14" s="22"/>
      <c r="T14" s="22"/>
    </row>
    <row r="15" spans="1:20" s="24" customFormat="1" ht="13.15" customHeight="1">
      <c r="A15" s="6">
        <v>8</v>
      </c>
      <c r="B15" s="6"/>
      <c r="C15" s="6"/>
      <c r="D15" s="6"/>
      <c r="E15" s="11"/>
      <c r="F15" s="30"/>
      <c r="H15" s="35"/>
      <c r="I15" s="35"/>
      <c r="J15" s="22"/>
      <c r="K15" s="22"/>
      <c r="L15" s="22"/>
      <c r="M15" s="22"/>
      <c r="N15" s="74" t="e" vm="3">
        <v>#VALUE!</v>
      </c>
      <c r="O15" s="74"/>
      <c r="P15" s="74"/>
      <c r="Q15" s="74"/>
      <c r="R15" s="22"/>
      <c r="S15" s="22"/>
      <c r="T15" s="22"/>
    </row>
    <row r="16" spans="1:20" s="24" customFormat="1" ht="13.15" customHeight="1">
      <c r="A16" s="6">
        <v>9</v>
      </c>
      <c r="B16" s="6"/>
      <c r="C16" s="6"/>
      <c r="D16" s="6"/>
      <c r="E16" s="11"/>
      <c r="F16" s="30"/>
      <c r="G16" s="71" t="s">
        <v>39</v>
      </c>
      <c r="H16" s="66"/>
      <c r="I16" s="66"/>
      <c r="J16" s="66"/>
      <c r="K16" s="66"/>
      <c r="L16" s="22"/>
      <c r="M16" s="22"/>
      <c r="N16" s="74"/>
      <c r="O16" s="74"/>
      <c r="P16" s="74"/>
      <c r="Q16" s="74"/>
      <c r="R16" s="22"/>
      <c r="S16" s="22"/>
      <c r="T16" s="22"/>
    </row>
    <row r="17" spans="1:20" s="24" customFormat="1" ht="13.15" customHeight="1">
      <c r="A17" s="6">
        <v>10</v>
      </c>
      <c r="B17" s="6"/>
      <c r="C17" s="6"/>
      <c r="D17" s="6"/>
      <c r="E17" s="11"/>
      <c r="F17" s="30"/>
      <c r="G17" s="71"/>
      <c r="H17" s="66"/>
      <c r="I17" s="66"/>
      <c r="J17" s="66"/>
      <c r="K17" s="66"/>
      <c r="L17" s="22"/>
      <c r="M17" s="22"/>
      <c r="N17" s="74"/>
      <c r="O17" s="74"/>
      <c r="P17" s="74"/>
      <c r="Q17" s="74"/>
      <c r="R17" s="22"/>
      <c r="S17" s="22"/>
      <c r="T17" s="22"/>
    </row>
    <row r="18" spans="1:20" s="24" customFormat="1" ht="13.15" customHeight="1">
      <c r="A18" s="6">
        <v>11</v>
      </c>
      <c r="B18" s="6"/>
      <c r="C18" s="6"/>
      <c r="D18" s="6"/>
      <c r="E18" s="11"/>
      <c r="F18" s="30"/>
      <c r="G18" s="71"/>
      <c r="H18" s="66"/>
      <c r="I18" s="66"/>
      <c r="J18" s="66"/>
      <c r="K18" s="66"/>
      <c r="L18" s="22"/>
      <c r="M18" s="22"/>
      <c r="N18" s="74"/>
      <c r="O18" s="74"/>
      <c r="P18" s="74"/>
      <c r="Q18" s="74"/>
      <c r="R18" s="22"/>
      <c r="S18" s="22"/>
      <c r="T18" s="22"/>
    </row>
    <row r="19" spans="1:20" s="24" customFormat="1" ht="13.15" customHeight="1">
      <c r="A19" s="6">
        <v>12</v>
      </c>
      <c r="B19" s="6"/>
      <c r="C19" s="6"/>
      <c r="D19" s="6"/>
      <c r="E19" s="11"/>
      <c r="F19" s="30"/>
      <c r="G19" s="71"/>
      <c r="H19" s="66"/>
      <c r="I19" s="66"/>
      <c r="J19" s="66"/>
      <c r="K19" s="66"/>
      <c r="L19" s="22"/>
      <c r="M19" s="22"/>
      <c r="N19" s="74"/>
      <c r="O19" s="74"/>
      <c r="P19" s="74"/>
      <c r="Q19" s="74"/>
      <c r="R19" s="22"/>
      <c r="S19" s="22"/>
      <c r="T19" s="22"/>
    </row>
    <row r="20" spans="1:20" s="24" customFormat="1" ht="13.15" customHeight="1">
      <c r="A20" s="6">
        <v>13</v>
      </c>
      <c r="B20" s="6"/>
      <c r="C20" s="6"/>
      <c r="D20" s="6"/>
      <c r="E20" s="11"/>
      <c r="F20" s="30"/>
      <c r="G20" s="71"/>
      <c r="H20" s="66"/>
      <c r="I20" s="66"/>
      <c r="J20" s="66"/>
      <c r="K20" s="66"/>
      <c r="L20" s="22"/>
      <c r="M20" s="22"/>
      <c r="N20" s="74"/>
      <c r="O20" s="74"/>
      <c r="P20" s="74"/>
      <c r="Q20" s="74"/>
      <c r="R20" s="22"/>
      <c r="S20" s="22"/>
      <c r="T20" s="22"/>
    </row>
    <row r="21" spans="1:20" s="24" customFormat="1" ht="13.15" customHeight="1">
      <c r="A21" s="6">
        <v>14</v>
      </c>
      <c r="B21" s="6"/>
      <c r="C21" s="6"/>
      <c r="D21" s="6"/>
      <c r="E21" s="11"/>
      <c r="F21" s="30"/>
      <c r="G21" s="71"/>
      <c r="H21" s="66"/>
      <c r="I21" s="66"/>
      <c r="J21" s="66"/>
      <c r="K21" s="66"/>
      <c r="L21" s="22"/>
      <c r="M21" s="22"/>
      <c r="N21" s="74"/>
      <c r="O21" s="74"/>
      <c r="P21" s="74"/>
      <c r="Q21" s="74"/>
      <c r="R21" s="22"/>
      <c r="S21" s="22"/>
      <c r="T21" s="22"/>
    </row>
    <row r="22" spans="1:20" s="24" customFormat="1" ht="13.15" customHeight="1">
      <c r="A22" s="6">
        <v>15</v>
      </c>
      <c r="B22" s="6"/>
      <c r="C22" s="6"/>
      <c r="D22" s="6"/>
      <c r="E22" s="11"/>
      <c r="F22" s="30"/>
      <c r="G22" s="71"/>
      <c r="H22" s="66"/>
      <c r="I22" s="66"/>
      <c r="J22" s="66"/>
      <c r="K22" s="66"/>
      <c r="L22" s="22"/>
      <c r="M22" s="22"/>
      <c r="N22" s="74"/>
      <c r="O22" s="74"/>
      <c r="P22" s="74"/>
      <c r="Q22" s="74"/>
      <c r="R22" s="22"/>
      <c r="S22" s="22"/>
      <c r="T22" s="22"/>
    </row>
    <row r="23" spans="1:20" s="24" customFormat="1" ht="13.15" customHeight="1">
      <c r="A23" s="6">
        <v>16</v>
      </c>
      <c r="B23" s="6"/>
      <c r="C23" s="6"/>
      <c r="D23" s="6"/>
      <c r="E23" s="11"/>
      <c r="F23" s="30"/>
      <c r="G23" s="71"/>
      <c r="H23" s="66"/>
      <c r="I23" s="66"/>
      <c r="J23" s="66"/>
      <c r="K23" s="66"/>
      <c r="L23" s="22"/>
      <c r="M23" s="22"/>
      <c r="N23" s="74"/>
      <c r="O23" s="74"/>
      <c r="P23" s="74"/>
      <c r="Q23" s="74"/>
      <c r="R23" s="22"/>
      <c r="S23" s="22"/>
      <c r="T23" s="22"/>
    </row>
    <row r="24" spans="1:20" s="24" customFormat="1" ht="13.15" customHeight="1">
      <c r="A24" s="6">
        <v>17</v>
      </c>
      <c r="B24" s="6"/>
      <c r="C24" s="6"/>
      <c r="D24" s="6"/>
      <c r="E24" s="11"/>
      <c r="F24" s="30"/>
      <c r="G24" s="71"/>
      <c r="H24" s="66"/>
      <c r="I24" s="66"/>
      <c r="J24" s="66"/>
      <c r="K24" s="66"/>
      <c r="L24" s="22"/>
      <c r="M24" s="22"/>
      <c r="N24" s="74"/>
      <c r="O24" s="74"/>
      <c r="P24" s="74"/>
      <c r="Q24" s="74"/>
      <c r="R24" s="22"/>
      <c r="S24" s="22"/>
      <c r="T24" s="22"/>
    </row>
    <row r="25" spans="1:20" s="24" customFormat="1" ht="13.15" customHeight="1">
      <c r="A25" s="6">
        <v>18</v>
      </c>
      <c r="B25" s="6"/>
      <c r="C25" s="6"/>
      <c r="D25" s="6"/>
      <c r="E25" s="11"/>
      <c r="F25" s="30"/>
      <c r="G25" s="72"/>
      <c r="H25" s="73"/>
      <c r="I25" s="73"/>
      <c r="J25" s="73"/>
      <c r="K25" s="73"/>
      <c r="L25" s="22"/>
      <c r="M25" s="22"/>
      <c r="N25" s="74"/>
      <c r="O25" s="74"/>
      <c r="P25" s="74"/>
      <c r="Q25" s="74"/>
      <c r="R25" s="22"/>
    </row>
    <row r="26" spans="1:20" s="24" customFormat="1" ht="15">
      <c r="A26" s="6">
        <v>19</v>
      </c>
      <c r="B26" s="6"/>
      <c r="C26" s="6"/>
      <c r="D26" s="6"/>
      <c r="E26" s="11"/>
      <c r="F26" s="30"/>
      <c r="G26" s="68" t="s">
        <v>34</v>
      </c>
      <c r="H26" s="69"/>
      <c r="I26" s="69"/>
      <c r="J26" s="69"/>
      <c r="K26" s="69"/>
      <c r="L26" s="69"/>
      <c r="M26" s="70"/>
      <c r="N26" s="74"/>
      <c r="O26" s="74"/>
      <c r="P26" s="74"/>
      <c r="Q26" s="74"/>
      <c r="R26" s="22"/>
    </row>
    <row r="27" spans="1:20" s="24" customFormat="1" ht="13.15" customHeight="1">
      <c r="A27" s="6">
        <v>20</v>
      </c>
      <c r="B27" s="6"/>
      <c r="C27" s="6"/>
      <c r="D27" s="6"/>
      <c r="E27" s="11"/>
      <c r="F27" s="30"/>
      <c r="G27" s="71" t="s">
        <v>35</v>
      </c>
      <c r="H27" s="66"/>
      <c r="I27" s="66"/>
      <c r="J27" s="66"/>
      <c r="K27" s="66"/>
      <c r="L27" s="66"/>
      <c r="M27" s="66"/>
      <c r="N27" s="74"/>
      <c r="O27" s="74"/>
      <c r="P27" s="74"/>
      <c r="Q27" s="74"/>
      <c r="R27" s="22"/>
    </row>
    <row r="28" spans="1:20" s="24" customFormat="1" ht="13.15" customHeight="1">
      <c r="A28" s="6">
        <v>21</v>
      </c>
      <c r="B28" s="6"/>
      <c r="C28" s="6"/>
      <c r="D28" s="6"/>
      <c r="E28" s="11"/>
      <c r="F28" s="30"/>
      <c r="G28" s="71"/>
      <c r="H28" s="66"/>
      <c r="I28" s="66"/>
      <c r="J28" s="66"/>
      <c r="K28" s="66"/>
      <c r="L28" s="66"/>
      <c r="M28" s="66"/>
      <c r="N28" s="74"/>
      <c r="O28" s="74"/>
      <c r="P28" s="74"/>
      <c r="Q28" s="74"/>
      <c r="R28" s="22"/>
    </row>
    <row r="29" spans="1:20" s="24" customFormat="1" ht="13.15" customHeight="1">
      <c r="A29" s="6">
        <v>22</v>
      </c>
      <c r="B29" s="6"/>
      <c r="C29" s="6"/>
      <c r="D29" s="6"/>
      <c r="E29" s="11"/>
      <c r="F29" s="30"/>
      <c r="G29" s="71"/>
      <c r="H29" s="66"/>
      <c r="I29" s="66"/>
      <c r="J29" s="66"/>
      <c r="K29" s="66"/>
      <c r="L29" s="66"/>
      <c r="M29" s="66"/>
      <c r="N29" s="74"/>
      <c r="O29" s="74"/>
      <c r="P29" s="74"/>
      <c r="Q29" s="74"/>
      <c r="R29" s="22"/>
    </row>
    <row r="30" spans="1:20" s="24" customFormat="1" ht="13.15" customHeight="1">
      <c r="A30" s="6">
        <v>23</v>
      </c>
      <c r="B30" s="6"/>
      <c r="C30" s="6"/>
      <c r="D30" s="6"/>
      <c r="E30" s="11"/>
      <c r="F30" s="30"/>
      <c r="G30" s="71"/>
      <c r="H30" s="66"/>
      <c r="I30" s="66"/>
      <c r="J30" s="66"/>
      <c r="K30" s="66"/>
      <c r="L30" s="66"/>
      <c r="M30" s="66"/>
      <c r="N30" s="74"/>
      <c r="O30" s="74"/>
      <c r="P30" s="74"/>
      <c r="Q30" s="74"/>
      <c r="R30" s="22"/>
    </row>
    <row r="31" spans="1:20" s="24" customFormat="1" ht="13.15" customHeight="1">
      <c r="A31" s="6">
        <v>24</v>
      </c>
      <c r="B31" s="6"/>
      <c r="C31" s="6"/>
      <c r="D31" s="6"/>
      <c r="E31" s="11"/>
      <c r="F31" s="30"/>
      <c r="G31" s="71"/>
      <c r="H31" s="66"/>
      <c r="I31" s="66"/>
      <c r="J31" s="66"/>
      <c r="K31" s="66"/>
      <c r="L31" s="66"/>
      <c r="M31" s="66"/>
      <c r="N31" s="74"/>
      <c r="O31" s="74"/>
      <c r="P31" s="74"/>
      <c r="Q31" s="74"/>
      <c r="R31" s="22"/>
    </row>
    <row r="32" spans="1:20" s="10" customFormat="1" ht="13.15" hidden="1" customHeight="1">
      <c r="A32" s="6">
        <v>25</v>
      </c>
      <c r="B32" s="6"/>
      <c r="C32" s="6"/>
      <c r="D32" s="6"/>
      <c r="E32" s="11"/>
      <c r="F32" s="30"/>
      <c r="G32" s="71"/>
      <c r="H32" s="66"/>
      <c r="I32" s="66"/>
      <c r="J32" s="66"/>
      <c r="K32" s="66"/>
      <c r="L32" s="66"/>
      <c r="M32" s="66"/>
      <c r="N32" s="74"/>
      <c r="O32" s="74"/>
      <c r="P32" s="74"/>
      <c r="Q32" s="74"/>
    </row>
    <row r="33" spans="1:17" s="10" customFormat="1" ht="13.15" customHeight="1">
      <c r="A33" s="6">
        <v>26</v>
      </c>
      <c r="B33" s="6"/>
      <c r="C33" s="6"/>
      <c r="D33" s="6"/>
      <c r="E33" s="11"/>
      <c r="F33" s="30"/>
      <c r="G33" s="71"/>
      <c r="H33" s="66"/>
      <c r="I33" s="66"/>
      <c r="J33" s="66"/>
      <c r="K33" s="66"/>
      <c r="L33" s="66"/>
      <c r="M33" s="66"/>
      <c r="N33" s="74"/>
      <c r="O33" s="74"/>
      <c r="P33" s="74"/>
      <c r="Q33" s="74"/>
    </row>
    <row r="34" spans="1:17" s="10" customFormat="1" ht="13.15" hidden="1" customHeight="1">
      <c r="A34" s="6">
        <v>27</v>
      </c>
      <c r="B34" s="6"/>
      <c r="C34" s="6"/>
      <c r="D34" s="6"/>
      <c r="E34" s="11"/>
      <c r="F34" s="30"/>
      <c r="G34" s="71"/>
      <c r="H34" s="66"/>
      <c r="I34" s="66"/>
      <c r="J34" s="66"/>
      <c r="K34" s="66"/>
      <c r="L34" s="66"/>
      <c r="M34" s="66"/>
      <c r="N34" s="74"/>
      <c r="O34" s="74"/>
      <c r="P34" s="74"/>
      <c r="Q34" s="74"/>
    </row>
    <row r="35" spans="1:17" s="10" customFormat="1" ht="13.15" customHeight="1">
      <c r="A35" s="6">
        <v>28</v>
      </c>
      <c r="B35" s="6"/>
      <c r="C35" s="6"/>
      <c r="D35" s="6"/>
      <c r="E35" s="11"/>
      <c r="F35" s="30"/>
      <c r="G35" s="71"/>
      <c r="H35" s="66"/>
      <c r="I35" s="66"/>
      <c r="J35" s="66"/>
      <c r="K35" s="66"/>
      <c r="L35" s="66"/>
      <c r="M35" s="66"/>
      <c r="N35" s="74"/>
      <c r="O35" s="74"/>
      <c r="P35" s="74"/>
      <c r="Q35" s="74"/>
    </row>
    <row r="36" spans="1:17" s="10" customFormat="1" ht="13.15" hidden="1" customHeight="1">
      <c r="A36" s="6">
        <v>29</v>
      </c>
      <c r="B36" s="6"/>
      <c r="C36" s="6"/>
      <c r="D36" s="6"/>
      <c r="E36" s="11"/>
      <c r="F36" s="30"/>
      <c r="G36" s="71"/>
      <c r="H36" s="66"/>
      <c r="I36" s="66"/>
      <c r="J36" s="66"/>
      <c r="K36" s="66"/>
      <c r="L36" s="66"/>
      <c r="M36" s="66"/>
      <c r="N36" s="74"/>
      <c r="O36" s="74"/>
      <c r="P36" s="74"/>
      <c r="Q36" s="74"/>
    </row>
    <row r="37" spans="1:17" s="10" customFormat="1" ht="12.75">
      <c r="A37" s="6">
        <v>30</v>
      </c>
      <c r="B37" s="6"/>
      <c r="C37" s="6"/>
      <c r="D37" s="6"/>
      <c r="E37" s="11"/>
      <c r="F37" s="30"/>
      <c r="G37" s="72"/>
      <c r="H37" s="73"/>
      <c r="I37" s="73"/>
      <c r="J37" s="73"/>
      <c r="K37" s="73"/>
      <c r="L37" s="73"/>
      <c r="M37" s="73"/>
      <c r="N37" s="75"/>
      <c r="O37" s="75"/>
      <c r="P37" s="75"/>
      <c r="Q37" s="75"/>
    </row>
    <row r="38" spans="1:17" s="10" customFormat="1" ht="15">
      <c r="A38" s="6">
        <v>31</v>
      </c>
      <c r="B38" s="6"/>
      <c r="C38" s="6"/>
      <c r="D38" s="6"/>
      <c r="E38" s="11"/>
      <c r="F38" s="30"/>
      <c r="G38" s="68" t="s">
        <v>33</v>
      </c>
      <c r="H38" s="69"/>
      <c r="I38" s="69"/>
      <c r="J38" s="69"/>
      <c r="K38" s="69"/>
      <c r="L38" s="69"/>
      <c r="M38" s="69"/>
      <c r="N38" s="69"/>
      <c r="O38" s="69"/>
      <c r="P38" s="69"/>
      <c r="Q38" s="70"/>
    </row>
    <row r="39" spans="1:17" s="10" customFormat="1" ht="13.15" customHeight="1">
      <c r="A39" s="6">
        <v>32</v>
      </c>
      <c r="B39" s="6"/>
      <c r="C39" s="6"/>
      <c r="D39" s="6"/>
      <c r="E39" s="11"/>
      <c r="F39" s="30"/>
      <c r="G39" s="61" t="s">
        <v>32</v>
      </c>
      <c r="H39" s="62"/>
      <c r="I39" s="62"/>
      <c r="J39" s="62"/>
      <c r="K39" s="62"/>
      <c r="L39" s="62"/>
      <c r="M39" s="62"/>
      <c r="N39" s="36"/>
      <c r="O39" s="36"/>
      <c r="P39" s="36"/>
      <c r="Q39" s="37"/>
    </row>
    <row r="40" spans="1:17" s="10" customFormat="1" ht="13.15" customHeight="1">
      <c r="A40" s="6">
        <v>33</v>
      </c>
      <c r="B40" s="6"/>
      <c r="C40" s="6"/>
      <c r="D40" s="6"/>
      <c r="E40" s="11"/>
      <c r="F40" s="30"/>
      <c r="G40" s="63"/>
      <c r="H40" s="64"/>
      <c r="I40" s="64"/>
      <c r="J40" s="64"/>
      <c r="K40" s="64"/>
      <c r="L40" s="64"/>
      <c r="M40" s="64"/>
      <c r="N40" s="36"/>
      <c r="O40" s="36"/>
      <c r="P40" s="36"/>
      <c r="Q40" s="37"/>
    </row>
    <row r="41" spans="1:17" s="10" customFormat="1" ht="13.15" customHeight="1">
      <c r="A41" s="6">
        <v>34</v>
      </c>
      <c r="B41" s="6"/>
      <c r="C41" s="6"/>
      <c r="D41" s="6"/>
      <c r="E41" s="11"/>
      <c r="F41" s="30"/>
      <c r="G41" s="63"/>
      <c r="H41" s="64"/>
      <c r="I41" s="64"/>
      <c r="J41" s="64"/>
      <c r="K41" s="64"/>
      <c r="L41" s="64"/>
      <c r="M41" s="64"/>
      <c r="N41" s="36"/>
      <c r="O41" s="36"/>
      <c r="P41" s="36"/>
      <c r="Q41" s="37"/>
    </row>
    <row r="42" spans="1:17" s="10" customFormat="1" ht="13.15" customHeight="1">
      <c r="A42" s="6">
        <v>35</v>
      </c>
      <c r="B42" s="6"/>
      <c r="C42" s="6"/>
      <c r="D42" s="6"/>
      <c r="E42" s="11"/>
      <c r="F42" s="30"/>
      <c r="G42" s="63"/>
      <c r="H42" s="64"/>
      <c r="I42" s="64"/>
      <c r="J42" s="64"/>
      <c r="K42" s="64"/>
      <c r="L42" s="64"/>
      <c r="M42" s="64"/>
      <c r="N42" s="36"/>
      <c r="O42" s="36"/>
      <c r="P42" s="36"/>
      <c r="Q42" s="37"/>
    </row>
    <row r="43" spans="1:17" s="10" customFormat="1" ht="13.15" customHeight="1">
      <c r="A43" s="6">
        <v>36</v>
      </c>
      <c r="B43" s="6"/>
      <c r="C43" s="6"/>
      <c r="D43" s="6"/>
      <c r="E43" s="11"/>
      <c r="F43" s="30"/>
      <c r="G43" s="63"/>
      <c r="H43" s="64"/>
      <c r="I43" s="64"/>
      <c r="J43" s="64"/>
      <c r="K43" s="64"/>
      <c r="L43" s="64"/>
      <c r="M43" s="64"/>
      <c r="N43" s="36"/>
      <c r="O43" s="36"/>
      <c r="P43" s="36"/>
      <c r="Q43" s="37"/>
    </row>
    <row r="44" spans="1:17" s="10" customFormat="1" ht="13.15" customHeight="1">
      <c r="A44" s="6">
        <v>37</v>
      </c>
      <c r="B44" s="6"/>
      <c r="C44" s="6"/>
      <c r="D44" s="6"/>
      <c r="E44" s="11"/>
      <c r="F44" s="30"/>
      <c r="G44" s="63"/>
      <c r="H44" s="64"/>
      <c r="I44" s="64"/>
      <c r="J44" s="64"/>
      <c r="K44" s="64"/>
      <c r="L44" s="64"/>
      <c r="M44" s="64"/>
      <c r="N44" s="36"/>
      <c r="O44" s="36"/>
      <c r="P44" s="36"/>
      <c r="Q44" s="37"/>
    </row>
    <row r="45" spans="1:17" s="10" customFormat="1" ht="13.15" customHeight="1">
      <c r="A45" s="6">
        <v>38</v>
      </c>
      <c r="B45" s="6"/>
      <c r="C45" s="6"/>
      <c r="D45" s="6"/>
      <c r="E45" s="11"/>
      <c r="F45" s="30"/>
      <c r="G45" s="63"/>
      <c r="H45" s="64"/>
      <c r="I45" s="64"/>
      <c r="J45" s="64"/>
      <c r="K45" s="64"/>
      <c r="L45" s="64"/>
      <c r="M45" s="64"/>
      <c r="N45" s="36"/>
      <c r="O45" s="36"/>
      <c r="P45" s="36"/>
      <c r="Q45" s="37"/>
    </row>
    <row r="46" spans="1:17" s="10" customFormat="1" ht="13.15" customHeight="1">
      <c r="A46" s="6">
        <v>39</v>
      </c>
      <c r="B46" s="6"/>
      <c r="C46" s="6"/>
      <c r="D46" s="6"/>
      <c r="E46" s="11"/>
      <c r="F46" s="30"/>
      <c r="G46" s="63"/>
      <c r="H46" s="64"/>
      <c r="I46" s="64"/>
      <c r="J46" s="64"/>
      <c r="K46" s="64"/>
      <c r="L46" s="64"/>
      <c r="M46" s="64"/>
      <c r="N46" s="36"/>
      <c r="O46" s="36"/>
      <c r="P46" s="36"/>
      <c r="Q46" s="37"/>
    </row>
    <row r="47" spans="1:17" s="10" customFormat="1" ht="12.75">
      <c r="A47" s="6">
        <v>40</v>
      </c>
      <c r="B47" s="6"/>
      <c r="C47" s="6"/>
      <c r="D47" s="6"/>
      <c r="E47" s="11"/>
      <c r="F47" s="30"/>
      <c r="G47" s="63"/>
      <c r="H47" s="64"/>
      <c r="I47" s="64"/>
      <c r="J47" s="64"/>
      <c r="K47" s="64"/>
      <c r="L47" s="64"/>
      <c r="M47" s="64"/>
      <c r="N47" s="25"/>
      <c r="O47" s="25"/>
      <c r="P47" s="25"/>
      <c r="Q47" s="26"/>
    </row>
    <row r="48" spans="1:17" s="10" customFormat="1" ht="12.75">
      <c r="A48" s="6">
        <v>41</v>
      </c>
      <c r="B48" s="6"/>
      <c r="C48" s="6"/>
      <c r="D48" s="6"/>
      <c r="E48" s="11"/>
      <c r="F48" s="30"/>
      <c r="G48" s="63"/>
      <c r="H48" s="64"/>
      <c r="I48" s="64"/>
      <c r="J48" s="64"/>
      <c r="K48" s="64"/>
      <c r="L48" s="64"/>
      <c r="M48" s="64"/>
      <c r="N48" s="25"/>
      <c r="O48" s="25"/>
      <c r="P48" s="25"/>
      <c r="Q48" s="26"/>
    </row>
    <row r="49" spans="1:17" s="10" customFormat="1" ht="12.75">
      <c r="A49" s="6">
        <v>42</v>
      </c>
      <c r="B49" s="6"/>
      <c r="C49" s="6"/>
      <c r="D49" s="6"/>
      <c r="E49" s="11"/>
      <c r="F49" s="30"/>
      <c r="G49" s="31"/>
      <c r="H49" s="32"/>
      <c r="I49" s="32"/>
      <c r="J49" s="32"/>
      <c r="K49" s="32"/>
      <c r="L49" s="59"/>
      <c r="M49" s="59"/>
      <c r="N49" s="22"/>
      <c r="O49" s="22"/>
      <c r="P49" s="22"/>
      <c r="Q49" s="23"/>
    </row>
    <row r="50" spans="1:17" s="10" customFormat="1" ht="12.75">
      <c r="A50" s="6">
        <v>43</v>
      </c>
      <c r="B50" s="6"/>
      <c r="C50" s="6"/>
      <c r="D50" s="6"/>
      <c r="E50" s="11"/>
      <c r="F50" s="30"/>
      <c r="G50" s="31"/>
      <c r="H50" s="32"/>
      <c r="I50" s="32"/>
      <c r="J50" s="32"/>
      <c r="K50" s="32"/>
      <c r="L50" s="59"/>
      <c r="M50" s="59"/>
      <c r="N50" s="22"/>
      <c r="O50" s="22"/>
      <c r="P50" s="22"/>
      <c r="Q50" s="23"/>
    </row>
    <row r="51" spans="1:17" s="10" customFormat="1" ht="12.75">
      <c r="A51" s="6">
        <v>44</v>
      </c>
      <c r="B51" s="6"/>
      <c r="C51" s="6"/>
      <c r="D51" s="6"/>
      <c r="E51" s="11"/>
      <c r="F51" s="30"/>
      <c r="G51" s="31"/>
      <c r="H51" s="32"/>
      <c r="I51" s="32"/>
      <c r="J51" s="32"/>
      <c r="K51" s="32"/>
      <c r="L51" s="59"/>
      <c r="M51" s="59"/>
      <c r="N51" s="22"/>
      <c r="O51" s="22"/>
      <c r="P51" s="22"/>
      <c r="Q51" s="23"/>
    </row>
    <row r="52" spans="1:17" s="10" customFormat="1" ht="12.75">
      <c r="A52" s="6">
        <v>45</v>
      </c>
      <c r="B52" s="6"/>
      <c r="C52" s="6"/>
      <c r="D52" s="6"/>
      <c r="E52" s="11"/>
      <c r="F52" s="30"/>
      <c r="G52" s="31"/>
      <c r="H52" s="32"/>
      <c r="I52" s="32"/>
      <c r="J52" s="32"/>
      <c r="K52" s="32"/>
      <c r="L52" s="59"/>
      <c r="M52" s="59"/>
      <c r="N52" s="18"/>
      <c r="O52" s="18"/>
      <c r="P52" s="18"/>
      <c r="Q52" s="19"/>
    </row>
    <row r="53" spans="1:17" s="10" customFormat="1" ht="12.75">
      <c r="A53" s="6">
        <v>46</v>
      </c>
      <c r="B53" s="6"/>
      <c r="C53" s="6"/>
      <c r="D53" s="6"/>
      <c r="E53" s="11"/>
      <c r="F53" s="30"/>
      <c r="G53" s="31"/>
      <c r="H53" s="32"/>
      <c r="I53" s="32"/>
      <c r="J53" s="32"/>
      <c r="K53" s="32"/>
      <c r="L53" s="59"/>
      <c r="M53" s="59"/>
      <c r="N53" s="18"/>
      <c r="O53" s="18"/>
      <c r="P53" s="18"/>
      <c r="Q53" s="19"/>
    </row>
    <row r="54" spans="1:17" s="10" customFormat="1" ht="12.75">
      <c r="A54" s="6">
        <v>47</v>
      </c>
      <c r="B54" s="6"/>
      <c r="C54" s="6"/>
      <c r="D54" s="6"/>
      <c r="E54" s="11"/>
      <c r="F54" s="30"/>
      <c r="G54" s="31"/>
      <c r="H54" s="32"/>
      <c r="I54" s="32"/>
      <c r="J54" s="32"/>
      <c r="K54" s="32"/>
      <c r="L54" s="59"/>
      <c r="M54" s="59"/>
      <c r="N54" s="18"/>
      <c r="O54" s="18"/>
      <c r="P54" s="18"/>
      <c r="Q54" s="19"/>
    </row>
    <row r="55" spans="1:17" s="10" customFormat="1" ht="12.75">
      <c r="A55" s="6">
        <v>48</v>
      </c>
      <c r="B55" s="6"/>
      <c r="C55" s="6"/>
      <c r="D55" s="6"/>
      <c r="E55" s="11"/>
      <c r="F55" s="30"/>
      <c r="G55" s="31"/>
      <c r="H55" s="32"/>
      <c r="I55" s="32"/>
      <c r="J55" s="32"/>
      <c r="K55" s="32"/>
      <c r="L55" s="59"/>
      <c r="M55" s="59"/>
      <c r="N55" s="25"/>
      <c r="O55" s="25"/>
      <c r="P55" s="25"/>
      <c r="Q55" s="26"/>
    </row>
    <row r="56" spans="1:17" s="10" customFormat="1" ht="12.75">
      <c r="A56" s="6">
        <v>49</v>
      </c>
      <c r="B56" s="6"/>
      <c r="C56" s="6"/>
      <c r="D56" s="6"/>
      <c r="E56" s="11"/>
      <c r="F56" s="30"/>
      <c r="G56" s="31"/>
      <c r="H56" s="32"/>
      <c r="I56" s="32"/>
      <c r="J56" s="32"/>
      <c r="K56" s="32"/>
      <c r="L56" s="59"/>
      <c r="M56" s="59"/>
      <c r="N56" s="25"/>
      <c r="O56" s="25"/>
      <c r="P56" s="25"/>
      <c r="Q56" s="26"/>
    </row>
    <row r="57" spans="1:17" s="10" customFormat="1" ht="12.75">
      <c r="A57" s="6">
        <v>50</v>
      </c>
      <c r="B57" s="6"/>
      <c r="C57" s="6"/>
      <c r="D57" s="6"/>
      <c r="E57" s="11"/>
      <c r="F57" s="30"/>
      <c r="G57" s="31"/>
      <c r="H57" s="32"/>
      <c r="I57" s="32"/>
      <c r="J57" s="32"/>
      <c r="K57" s="32"/>
      <c r="L57" s="59"/>
      <c r="M57" s="59"/>
      <c r="N57" s="25"/>
      <c r="O57" s="25"/>
      <c r="P57" s="25"/>
      <c r="Q57" s="26"/>
    </row>
    <row r="58" spans="1:17" s="10" customFormat="1" ht="12.75" hidden="1">
      <c r="A58" s="6">
        <v>51</v>
      </c>
      <c r="B58" s="6"/>
      <c r="C58" s="6"/>
      <c r="D58" s="6"/>
      <c r="E58" s="11"/>
      <c r="F58" s="30"/>
      <c r="G58" s="31"/>
      <c r="H58" s="32"/>
      <c r="I58" s="32"/>
      <c r="J58" s="32"/>
      <c r="K58" s="32"/>
      <c r="L58" s="59"/>
      <c r="M58" s="59"/>
      <c r="N58" s="25"/>
      <c r="O58" s="25"/>
      <c r="P58" s="25"/>
      <c r="Q58" s="26"/>
    </row>
    <row r="59" spans="1:17" s="10" customFormat="1" ht="12.75">
      <c r="A59" s="6">
        <v>52</v>
      </c>
      <c r="B59" s="6"/>
      <c r="C59" s="6"/>
      <c r="D59" s="6"/>
      <c r="E59" s="11"/>
      <c r="F59" s="30"/>
      <c r="G59" s="31"/>
      <c r="H59" s="32"/>
      <c r="I59" s="32"/>
      <c r="J59" s="32"/>
      <c r="K59" s="32"/>
      <c r="L59" s="59"/>
      <c r="M59" s="59"/>
      <c r="N59" s="25"/>
      <c r="O59" s="25"/>
      <c r="P59" s="25"/>
      <c r="Q59" s="26"/>
    </row>
    <row r="60" spans="1:17" s="10" customFormat="1" ht="12.75">
      <c r="A60" s="6">
        <v>53</v>
      </c>
      <c r="B60" s="6"/>
      <c r="C60" s="6"/>
      <c r="D60" s="6"/>
      <c r="E60" s="11"/>
      <c r="F60" s="30"/>
      <c r="G60" s="31"/>
      <c r="H60" s="32"/>
      <c r="I60" s="32"/>
      <c r="J60" s="32"/>
      <c r="K60" s="32"/>
      <c r="L60" s="59"/>
      <c r="M60" s="59"/>
      <c r="N60" s="25"/>
      <c r="O60" s="25"/>
      <c r="P60" s="25"/>
      <c r="Q60" s="26"/>
    </row>
    <row r="61" spans="1:17" s="10" customFormat="1" ht="12.75">
      <c r="A61" s="6">
        <v>54</v>
      </c>
      <c r="B61" s="6"/>
      <c r="C61" s="6"/>
      <c r="D61" s="6"/>
      <c r="E61" s="11"/>
      <c r="F61" s="30"/>
      <c r="G61" s="31"/>
      <c r="H61" s="32"/>
      <c r="I61" s="32"/>
      <c r="J61" s="32"/>
      <c r="K61" s="32"/>
      <c r="L61" s="59"/>
      <c r="M61" s="59"/>
      <c r="N61" s="25"/>
      <c r="O61" s="25"/>
      <c r="P61" s="25"/>
      <c r="Q61" s="26"/>
    </row>
    <row r="62" spans="1:17" s="10" customFormat="1" ht="12.75">
      <c r="A62" s="6">
        <v>55</v>
      </c>
      <c r="B62" s="6"/>
      <c r="C62" s="6"/>
      <c r="D62" s="6"/>
      <c r="E62" s="11"/>
      <c r="F62" s="30"/>
      <c r="G62" s="31"/>
      <c r="H62" s="32"/>
      <c r="I62" s="32"/>
      <c r="J62" s="32"/>
      <c r="K62" s="32"/>
      <c r="L62" s="59"/>
      <c r="M62" s="59"/>
      <c r="N62" s="25"/>
      <c r="O62" s="25"/>
      <c r="P62" s="25"/>
      <c r="Q62" s="26"/>
    </row>
    <row r="63" spans="1:17" s="10" customFormat="1" ht="12.75">
      <c r="A63" s="6">
        <v>56</v>
      </c>
      <c r="B63" s="6"/>
      <c r="C63" s="6"/>
      <c r="D63" s="6"/>
      <c r="E63" s="11"/>
      <c r="F63" s="30"/>
      <c r="G63" s="31"/>
      <c r="H63" s="32"/>
      <c r="I63" s="32"/>
      <c r="J63" s="32"/>
      <c r="K63" s="32"/>
      <c r="L63" s="59"/>
      <c r="M63" s="59"/>
      <c r="N63" s="25"/>
      <c r="O63" s="25"/>
      <c r="P63" s="25"/>
      <c r="Q63" s="26"/>
    </row>
    <row r="64" spans="1:17" s="10" customFormat="1" ht="12.75">
      <c r="A64" s="6">
        <v>57</v>
      </c>
      <c r="B64" s="6"/>
      <c r="C64" s="6"/>
      <c r="D64" s="6"/>
      <c r="E64" s="11"/>
      <c r="F64" s="30"/>
      <c r="G64" s="31"/>
      <c r="H64" s="32"/>
      <c r="I64" s="32"/>
      <c r="J64" s="32"/>
      <c r="K64" s="32"/>
      <c r="L64" s="59"/>
      <c r="M64" s="59"/>
      <c r="N64" s="25"/>
      <c r="O64" s="25"/>
      <c r="P64" s="25"/>
      <c r="Q64" s="26"/>
    </row>
    <row r="65" spans="1:17" s="10" customFormat="1" ht="12.75">
      <c r="A65" s="6">
        <v>58</v>
      </c>
      <c r="B65" s="6"/>
      <c r="C65" s="6"/>
      <c r="D65" s="6"/>
      <c r="E65" s="11"/>
      <c r="F65" s="30"/>
      <c r="G65" s="31"/>
      <c r="H65" s="32"/>
      <c r="I65" s="32"/>
      <c r="J65" s="32"/>
      <c r="K65" s="32"/>
      <c r="L65" s="59"/>
      <c r="M65" s="59"/>
      <c r="N65" s="25"/>
      <c r="O65" s="25"/>
      <c r="P65" s="25"/>
      <c r="Q65" s="26"/>
    </row>
    <row r="66" spans="1:17" s="10" customFormat="1" ht="12.75">
      <c r="A66" s="6">
        <v>59</v>
      </c>
      <c r="B66" s="6"/>
      <c r="C66" s="6"/>
      <c r="D66" s="6"/>
      <c r="E66" s="11"/>
      <c r="F66" s="30"/>
      <c r="G66" s="31"/>
      <c r="H66" s="32"/>
      <c r="I66" s="32"/>
      <c r="J66" s="32"/>
      <c r="K66" s="32"/>
      <c r="L66" s="59"/>
      <c r="M66" s="59"/>
      <c r="N66" s="25"/>
      <c r="O66" s="25"/>
      <c r="P66" s="25"/>
      <c r="Q66" s="26"/>
    </row>
    <row r="67" spans="1:17" s="10" customFormat="1" ht="12.75">
      <c r="A67" s="6">
        <v>60</v>
      </c>
      <c r="B67" s="6"/>
      <c r="C67" s="6"/>
      <c r="D67" s="6"/>
      <c r="E67" s="11"/>
      <c r="F67" s="30"/>
      <c r="G67" s="31"/>
      <c r="H67" s="32"/>
      <c r="I67" s="32"/>
      <c r="J67" s="32"/>
      <c r="K67" s="32"/>
      <c r="L67" s="59"/>
      <c r="M67" s="59"/>
      <c r="N67" s="25"/>
      <c r="O67" s="25"/>
      <c r="P67" s="25"/>
      <c r="Q67" s="26"/>
    </row>
    <row r="68" spans="1:17" s="10" customFormat="1" ht="12.75">
      <c r="A68" s="6">
        <v>61</v>
      </c>
      <c r="B68" s="6"/>
      <c r="C68" s="6"/>
      <c r="D68" s="6"/>
      <c r="E68" s="11"/>
      <c r="F68" s="30"/>
      <c r="G68" s="31"/>
      <c r="H68" s="32"/>
      <c r="I68" s="32"/>
      <c r="J68" s="32"/>
      <c r="K68" s="32"/>
      <c r="L68" s="59"/>
      <c r="M68" s="59"/>
      <c r="N68" s="25"/>
      <c r="O68" s="25"/>
      <c r="P68" s="25"/>
      <c r="Q68" s="26"/>
    </row>
    <row r="69" spans="1:17" s="10" customFormat="1" ht="12.75">
      <c r="A69" s="6">
        <v>62</v>
      </c>
      <c r="B69" s="6"/>
      <c r="C69" s="6"/>
      <c r="D69" s="6"/>
      <c r="E69" s="11"/>
      <c r="F69" s="30"/>
      <c r="G69" s="31"/>
      <c r="H69" s="32"/>
      <c r="I69" s="32"/>
      <c r="J69" s="32"/>
      <c r="K69" s="32"/>
      <c r="L69" s="59"/>
      <c r="M69" s="59"/>
      <c r="N69" s="25"/>
      <c r="O69" s="25"/>
      <c r="P69" s="25"/>
      <c r="Q69" s="26"/>
    </row>
    <row r="70" spans="1:17" s="10" customFormat="1" ht="12.75">
      <c r="A70" s="6">
        <v>63</v>
      </c>
      <c r="B70" s="6"/>
      <c r="C70" s="6"/>
      <c r="D70" s="6"/>
      <c r="E70" s="11"/>
      <c r="F70" s="30"/>
      <c r="G70" s="31"/>
      <c r="H70" s="32"/>
      <c r="I70" s="32"/>
      <c r="J70" s="32"/>
      <c r="K70" s="32"/>
      <c r="L70" s="59"/>
      <c r="M70" s="59"/>
      <c r="N70" s="25"/>
      <c r="O70" s="25"/>
      <c r="P70" s="25"/>
      <c r="Q70" s="26"/>
    </row>
    <row r="71" spans="1:17" s="10" customFormat="1" ht="12.75">
      <c r="A71" s="6">
        <v>64</v>
      </c>
      <c r="B71" s="6"/>
      <c r="C71" s="6"/>
      <c r="D71" s="6"/>
      <c r="E71" s="11"/>
      <c r="F71" s="30"/>
      <c r="G71" s="31"/>
      <c r="H71" s="32"/>
      <c r="I71" s="32"/>
      <c r="J71" s="32"/>
      <c r="K71" s="32"/>
      <c r="L71" s="59"/>
      <c r="M71" s="59"/>
      <c r="N71" s="25"/>
      <c r="O71" s="25"/>
      <c r="P71" s="25"/>
      <c r="Q71" s="26"/>
    </row>
    <row r="72" spans="1:17" s="10" customFormat="1" ht="12.75">
      <c r="A72" s="6">
        <v>65</v>
      </c>
      <c r="B72" s="6"/>
      <c r="C72" s="6"/>
      <c r="D72" s="6"/>
      <c r="E72" s="11"/>
      <c r="F72" s="30"/>
      <c r="G72" s="31"/>
      <c r="H72" s="32"/>
      <c r="I72" s="32"/>
      <c r="J72" s="32"/>
      <c r="K72" s="32"/>
      <c r="L72" s="59"/>
      <c r="M72" s="59"/>
      <c r="N72" s="25"/>
      <c r="O72" s="25"/>
      <c r="P72" s="25"/>
      <c r="Q72" s="26"/>
    </row>
    <row r="73" spans="1:17" s="10" customFormat="1" ht="12.75">
      <c r="A73" s="6">
        <v>66</v>
      </c>
      <c r="B73" s="6"/>
      <c r="C73" s="6"/>
      <c r="D73" s="6"/>
      <c r="E73" s="11"/>
      <c r="F73" s="30"/>
      <c r="G73" s="31"/>
      <c r="H73" s="32"/>
      <c r="I73" s="32"/>
      <c r="J73" s="32"/>
      <c r="K73" s="32"/>
      <c r="L73" s="59"/>
      <c r="M73" s="59"/>
      <c r="N73" s="18"/>
      <c r="O73" s="18"/>
      <c r="P73" s="18"/>
      <c r="Q73" s="19"/>
    </row>
    <row r="74" spans="1:17" s="10" customFormat="1" ht="12.75">
      <c r="A74" s="6">
        <v>67</v>
      </c>
      <c r="B74" s="6"/>
      <c r="C74" s="6"/>
      <c r="D74" s="6"/>
      <c r="E74" s="11"/>
      <c r="F74" s="30"/>
      <c r="G74" s="31"/>
      <c r="H74" s="32"/>
      <c r="I74" s="32"/>
      <c r="J74" s="32"/>
      <c r="K74" s="32"/>
      <c r="L74" s="59"/>
      <c r="M74" s="59"/>
      <c r="N74" s="18"/>
      <c r="O74" s="18"/>
      <c r="P74" s="18"/>
      <c r="Q74" s="19"/>
    </row>
    <row r="75" spans="1:17" s="10" customFormat="1" ht="12.75">
      <c r="A75" s="6">
        <v>68</v>
      </c>
      <c r="B75" s="6"/>
      <c r="C75" s="6"/>
      <c r="D75" s="6"/>
      <c r="E75" s="11"/>
      <c r="F75" s="30"/>
      <c r="G75" s="31"/>
      <c r="H75" s="32"/>
      <c r="I75" s="32"/>
      <c r="J75" s="32"/>
      <c r="K75" s="32"/>
      <c r="L75" s="59"/>
      <c r="M75" s="59"/>
      <c r="N75" s="18"/>
      <c r="O75" s="18"/>
      <c r="P75" s="18"/>
      <c r="Q75" s="19"/>
    </row>
    <row r="76" spans="1:17" s="10" customFormat="1" ht="12.75">
      <c r="A76" s="6">
        <v>69</v>
      </c>
      <c r="B76" s="6"/>
      <c r="C76" s="6"/>
      <c r="D76" s="6"/>
      <c r="E76" s="11"/>
      <c r="F76" s="30"/>
      <c r="G76" s="31"/>
      <c r="H76" s="32"/>
      <c r="I76" s="32"/>
      <c r="J76" s="32"/>
      <c r="K76" s="32"/>
      <c r="L76" s="59"/>
      <c r="M76" s="59"/>
      <c r="N76" s="18"/>
      <c r="O76" s="18"/>
      <c r="P76" s="18"/>
      <c r="Q76" s="19"/>
    </row>
    <row r="77" spans="1:17" s="10" customFormat="1" ht="12.75">
      <c r="A77" s="6">
        <v>70</v>
      </c>
      <c r="B77" s="6"/>
      <c r="C77" s="6"/>
      <c r="D77" s="6"/>
      <c r="E77" s="11"/>
      <c r="F77" s="30"/>
      <c r="G77" s="31"/>
      <c r="H77" s="32"/>
      <c r="I77" s="32"/>
      <c r="J77" s="32"/>
      <c r="K77" s="32"/>
      <c r="L77" s="59"/>
      <c r="M77" s="59"/>
      <c r="N77" s="18"/>
      <c r="O77" s="18"/>
      <c r="P77" s="18"/>
      <c r="Q77" s="19"/>
    </row>
    <row r="78" spans="1:17" s="10" customFormat="1" ht="12.75">
      <c r="A78" s="6">
        <v>71</v>
      </c>
      <c r="B78" s="6"/>
      <c r="C78" s="6"/>
      <c r="D78" s="6"/>
      <c r="E78" s="11"/>
      <c r="F78" s="30"/>
      <c r="G78" s="31"/>
      <c r="H78" s="32"/>
      <c r="I78" s="32"/>
      <c r="J78" s="32"/>
      <c r="K78" s="32"/>
      <c r="L78" s="59"/>
      <c r="M78" s="59"/>
      <c r="N78" s="18"/>
      <c r="O78" s="18"/>
      <c r="P78" s="18"/>
      <c r="Q78" s="19"/>
    </row>
    <row r="79" spans="1:17" s="10" customFormat="1" ht="12.75">
      <c r="A79" s="6">
        <v>72</v>
      </c>
      <c r="B79" s="6"/>
      <c r="C79" s="6"/>
      <c r="D79" s="6"/>
      <c r="E79" s="11"/>
      <c r="F79" s="30"/>
      <c r="G79" s="31"/>
      <c r="H79" s="32"/>
      <c r="I79" s="32"/>
      <c r="J79" s="32"/>
      <c r="K79" s="32"/>
      <c r="L79" s="59"/>
      <c r="M79" s="59"/>
      <c r="N79" s="18"/>
      <c r="O79" s="18"/>
      <c r="P79" s="18"/>
      <c r="Q79" s="19"/>
    </row>
    <row r="80" spans="1:17" s="10" customFormat="1" ht="12.75">
      <c r="A80" s="6">
        <v>73</v>
      </c>
      <c r="B80" s="6"/>
      <c r="C80" s="6"/>
      <c r="D80" s="6"/>
      <c r="E80" s="11"/>
      <c r="F80" s="30"/>
      <c r="G80" s="31"/>
      <c r="H80" s="32"/>
      <c r="I80" s="32"/>
      <c r="J80" s="32"/>
      <c r="K80" s="32"/>
      <c r="L80" s="59"/>
      <c r="M80" s="59"/>
      <c r="N80" s="18"/>
      <c r="O80" s="18"/>
      <c r="P80" s="18"/>
      <c r="Q80" s="19"/>
    </row>
    <row r="81" spans="1:17" s="10" customFormat="1" ht="12.75">
      <c r="A81" s="6">
        <v>74</v>
      </c>
      <c r="B81" s="6"/>
      <c r="C81" s="6"/>
      <c r="D81" s="6"/>
      <c r="E81" s="11"/>
      <c r="F81" s="30"/>
      <c r="G81" s="31"/>
      <c r="H81" s="32"/>
      <c r="I81" s="32"/>
      <c r="J81" s="32"/>
      <c r="K81" s="32"/>
      <c r="L81" s="59"/>
      <c r="M81" s="59"/>
      <c r="N81" s="18"/>
      <c r="O81" s="18"/>
      <c r="P81" s="18"/>
      <c r="Q81" s="19"/>
    </row>
    <row r="82" spans="1:17" s="10" customFormat="1" ht="12.75">
      <c r="A82" s="6">
        <v>75</v>
      </c>
      <c r="B82" s="6"/>
      <c r="C82" s="6"/>
      <c r="D82" s="6"/>
      <c r="E82" s="11"/>
      <c r="F82" s="30"/>
      <c r="G82" s="31"/>
      <c r="H82" s="32"/>
      <c r="I82" s="32"/>
      <c r="J82" s="32"/>
      <c r="K82" s="32"/>
      <c r="L82" s="59"/>
      <c r="M82" s="59"/>
      <c r="N82" s="18"/>
      <c r="O82" s="18"/>
      <c r="P82" s="18"/>
      <c r="Q82" s="19"/>
    </row>
    <row r="83" spans="1:17" s="10" customFormat="1" ht="12.75">
      <c r="A83" s="6">
        <v>76</v>
      </c>
      <c r="B83" s="6"/>
      <c r="C83" s="6"/>
      <c r="D83" s="6"/>
      <c r="E83" s="11"/>
      <c r="F83" s="30"/>
      <c r="G83" s="31"/>
      <c r="H83" s="32"/>
      <c r="I83" s="32"/>
      <c r="J83" s="32"/>
      <c r="K83" s="32"/>
      <c r="L83" s="59"/>
      <c r="M83" s="59"/>
      <c r="N83" s="18"/>
      <c r="O83" s="18"/>
      <c r="P83" s="18"/>
      <c r="Q83" s="19"/>
    </row>
    <row r="84" spans="1:17" s="10" customFormat="1" ht="12.75">
      <c r="A84" s="6">
        <v>77</v>
      </c>
      <c r="B84" s="6"/>
      <c r="C84" s="6"/>
      <c r="D84" s="6"/>
      <c r="E84" s="11"/>
      <c r="F84" s="30"/>
      <c r="G84" s="31"/>
      <c r="H84" s="32"/>
      <c r="I84" s="32"/>
      <c r="J84" s="32"/>
      <c r="K84" s="32"/>
      <c r="L84" s="59"/>
      <c r="M84" s="59"/>
      <c r="N84" s="18"/>
      <c r="O84" s="18"/>
      <c r="P84" s="18"/>
      <c r="Q84" s="19"/>
    </row>
    <row r="85" spans="1:17" s="10" customFormat="1" ht="12.75">
      <c r="A85" s="6">
        <v>78</v>
      </c>
      <c r="B85" s="6"/>
      <c r="C85" s="6"/>
      <c r="D85" s="6"/>
      <c r="E85" s="11"/>
      <c r="F85" s="30"/>
      <c r="G85" s="31"/>
      <c r="H85" s="32"/>
      <c r="I85" s="32"/>
      <c r="J85" s="32"/>
      <c r="K85" s="32"/>
      <c r="L85" s="59"/>
      <c r="M85" s="59"/>
      <c r="N85" s="18"/>
      <c r="O85" s="18"/>
      <c r="P85" s="18"/>
      <c r="Q85" s="19"/>
    </row>
    <row r="86" spans="1:17" s="10" customFormat="1" ht="12.75">
      <c r="A86" s="6">
        <v>79</v>
      </c>
      <c r="B86" s="6"/>
      <c r="C86" s="6"/>
      <c r="D86" s="6"/>
      <c r="E86" s="11"/>
      <c r="F86" s="30"/>
      <c r="G86" s="31"/>
      <c r="H86" s="32"/>
      <c r="I86" s="32"/>
      <c r="J86" s="32"/>
      <c r="K86" s="32"/>
      <c r="L86" s="59"/>
      <c r="M86" s="59"/>
      <c r="N86" s="18"/>
      <c r="O86" s="18"/>
      <c r="P86" s="18"/>
      <c r="Q86" s="19"/>
    </row>
    <row r="87" spans="1:17" s="10" customFormat="1" ht="12.75">
      <c r="A87" s="6">
        <v>80</v>
      </c>
      <c r="B87" s="6"/>
      <c r="C87" s="6"/>
      <c r="D87" s="6"/>
      <c r="E87" s="11"/>
      <c r="F87" s="30"/>
      <c r="G87" s="31"/>
      <c r="H87" s="32"/>
      <c r="I87" s="32"/>
      <c r="J87" s="32"/>
      <c r="K87" s="32"/>
      <c r="L87" s="59"/>
      <c r="M87" s="59"/>
      <c r="N87" s="18"/>
      <c r="O87" s="18"/>
      <c r="P87" s="18"/>
      <c r="Q87" s="19"/>
    </row>
    <row r="88" spans="1:17" s="10" customFormat="1" ht="12.75">
      <c r="A88" s="6">
        <v>81</v>
      </c>
      <c r="B88" s="6"/>
      <c r="C88" s="6"/>
      <c r="D88" s="6"/>
      <c r="E88" s="11"/>
      <c r="F88" s="30"/>
      <c r="G88" s="31"/>
      <c r="H88" s="32"/>
      <c r="I88" s="32"/>
      <c r="J88" s="32"/>
      <c r="K88" s="32"/>
      <c r="L88" s="59"/>
      <c r="M88" s="59"/>
      <c r="N88" s="18"/>
      <c r="O88" s="18"/>
      <c r="P88" s="18"/>
      <c r="Q88" s="19"/>
    </row>
    <row r="89" spans="1:17" s="10" customFormat="1" ht="12.75">
      <c r="A89" s="6">
        <v>82</v>
      </c>
      <c r="B89" s="6"/>
      <c r="C89" s="6"/>
      <c r="D89" s="6"/>
      <c r="E89" s="11"/>
      <c r="F89" s="30"/>
      <c r="G89" s="31"/>
      <c r="H89" s="32"/>
      <c r="I89" s="32"/>
      <c r="J89" s="32"/>
      <c r="K89" s="32"/>
      <c r="L89" s="59"/>
      <c r="M89" s="59"/>
      <c r="N89" s="18"/>
      <c r="O89" s="18"/>
      <c r="P89" s="18"/>
      <c r="Q89" s="19"/>
    </row>
    <row r="90" spans="1:17" s="10" customFormat="1" ht="12.75">
      <c r="A90" s="6">
        <v>83</v>
      </c>
      <c r="B90" s="6"/>
      <c r="C90" s="6"/>
      <c r="D90" s="6"/>
      <c r="E90" s="11"/>
      <c r="F90" s="30"/>
      <c r="G90" s="31"/>
      <c r="H90" s="32"/>
      <c r="I90" s="32"/>
      <c r="J90" s="32"/>
      <c r="K90" s="32"/>
      <c r="L90" s="59"/>
      <c r="M90" s="59"/>
      <c r="N90" s="18"/>
      <c r="O90" s="18"/>
      <c r="P90" s="18"/>
      <c r="Q90" s="19"/>
    </row>
    <row r="91" spans="1:17" s="10" customFormat="1" ht="12.75">
      <c r="A91" s="6">
        <v>84</v>
      </c>
      <c r="B91" s="6"/>
      <c r="C91" s="6"/>
      <c r="D91" s="6"/>
      <c r="E91" s="11"/>
      <c r="F91" s="30"/>
      <c r="G91" s="31"/>
      <c r="H91" s="32"/>
      <c r="I91" s="32"/>
      <c r="J91" s="32"/>
      <c r="K91" s="32"/>
      <c r="L91" s="59"/>
      <c r="M91" s="59"/>
      <c r="N91" s="18"/>
      <c r="O91" s="18"/>
      <c r="P91" s="18"/>
      <c r="Q91" s="19"/>
    </row>
    <row r="92" spans="1:17" s="10" customFormat="1" ht="12.75">
      <c r="A92" s="6">
        <v>85</v>
      </c>
      <c r="B92" s="6"/>
      <c r="C92" s="6"/>
      <c r="D92" s="6"/>
      <c r="E92" s="11"/>
      <c r="F92" s="30"/>
      <c r="G92" s="31"/>
      <c r="H92" s="32"/>
      <c r="I92" s="32"/>
      <c r="J92" s="32"/>
      <c r="K92" s="32"/>
      <c r="L92" s="59"/>
      <c r="M92" s="59"/>
      <c r="N92" s="18"/>
      <c r="O92" s="18"/>
      <c r="P92" s="18"/>
      <c r="Q92" s="19"/>
    </row>
    <row r="93" spans="1:17" s="10" customFormat="1" ht="12.75">
      <c r="A93" s="6">
        <v>86</v>
      </c>
      <c r="B93" s="6"/>
      <c r="C93" s="6"/>
      <c r="D93" s="6"/>
      <c r="E93" s="11"/>
      <c r="F93" s="30"/>
      <c r="G93" s="31"/>
      <c r="H93" s="32"/>
      <c r="I93" s="32"/>
      <c r="J93" s="32"/>
      <c r="K93" s="32"/>
      <c r="L93" s="59"/>
      <c r="M93" s="59"/>
      <c r="N93" s="18"/>
      <c r="O93" s="18"/>
      <c r="P93" s="18"/>
      <c r="Q93" s="19"/>
    </row>
    <row r="94" spans="1:17" s="10" customFormat="1" ht="12.75">
      <c r="A94" s="6">
        <v>87</v>
      </c>
      <c r="B94" s="6"/>
      <c r="C94" s="6"/>
      <c r="D94" s="6"/>
      <c r="E94" s="11"/>
      <c r="F94" s="30"/>
      <c r="G94" s="31"/>
      <c r="H94" s="32"/>
      <c r="I94" s="32"/>
      <c r="J94" s="32"/>
      <c r="K94" s="32"/>
      <c r="L94" s="59"/>
      <c r="M94" s="59"/>
      <c r="N94" s="18"/>
      <c r="O94" s="18"/>
      <c r="P94" s="18"/>
      <c r="Q94" s="19"/>
    </row>
    <row r="95" spans="1:17" s="10" customFormat="1" ht="12.75">
      <c r="A95" s="6">
        <v>88</v>
      </c>
      <c r="B95" s="6"/>
      <c r="C95" s="6"/>
      <c r="D95" s="6"/>
      <c r="E95" s="11"/>
      <c r="F95" s="30"/>
      <c r="G95" s="31"/>
      <c r="H95" s="32"/>
      <c r="I95" s="32"/>
      <c r="J95" s="32"/>
      <c r="K95" s="32"/>
      <c r="L95" s="59"/>
      <c r="M95" s="59"/>
      <c r="N95" s="18"/>
      <c r="O95" s="18"/>
      <c r="P95" s="18"/>
      <c r="Q95" s="19"/>
    </row>
    <row r="96" spans="1:17" s="10" customFormat="1" ht="12.75">
      <c r="A96" s="6">
        <v>89</v>
      </c>
      <c r="B96" s="6"/>
      <c r="C96" s="6"/>
      <c r="D96" s="6"/>
      <c r="E96" s="11"/>
      <c r="F96" s="30"/>
      <c r="G96" s="31"/>
      <c r="H96" s="32"/>
      <c r="I96" s="32"/>
      <c r="J96" s="32"/>
      <c r="K96" s="32"/>
      <c r="L96" s="59"/>
      <c r="M96" s="59"/>
      <c r="N96" s="18"/>
      <c r="O96" s="18"/>
      <c r="P96" s="18"/>
      <c r="Q96" s="19"/>
    </row>
    <row r="97" spans="1:17" s="10" customFormat="1" ht="12.75">
      <c r="A97" s="6">
        <v>90</v>
      </c>
      <c r="B97" s="6"/>
      <c r="C97" s="6"/>
      <c r="D97" s="6"/>
      <c r="E97" s="11"/>
      <c r="F97" s="30"/>
      <c r="G97" s="31"/>
      <c r="H97" s="32"/>
      <c r="I97" s="32"/>
      <c r="J97" s="32"/>
      <c r="K97" s="32"/>
      <c r="L97" s="59"/>
      <c r="M97" s="59"/>
      <c r="N97" s="18"/>
      <c r="O97" s="18"/>
      <c r="P97" s="18"/>
      <c r="Q97" s="19"/>
    </row>
    <row r="98" spans="1:17" s="10" customFormat="1" ht="12.75">
      <c r="A98" s="6">
        <v>91</v>
      </c>
      <c r="B98" s="6"/>
      <c r="C98" s="6"/>
      <c r="D98" s="6"/>
      <c r="E98" s="11"/>
      <c r="F98" s="30"/>
      <c r="G98" s="31"/>
      <c r="H98" s="32"/>
      <c r="I98" s="32"/>
      <c r="J98" s="32"/>
      <c r="K98" s="32"/>
      <c r="L98" s="59"/>
      <c r="M98" s="59"/>
      <c r="N98" s="18"/>
      <c r="O98" s="18"/>
      <c r="P98" s="18"/>
      <c r="Q98" s="19"/>
    </row>
    <row r="99" spans="1:17" s="10" customFormat="1" ht="12.75">
      <c r="A99" s="6">
        <v>92</v>
      </c>
      <c r="B99" s="6"/>
      <c r="C99" s="6"/>
      <c r="D99" s="6"/>
      <c r="E99" s="11"/>
      <c r="F99" s="30"/>
      <c r="G99" s="31"/>
      <c r="H99" s="32"/>
      <c r="I99" s="32"/>
      <c r="J99" s="32"/>
      <c r="K99" s="32"/>
      <c r="L99" s="59"/>
      <c r="M99" s="59"/>
      <c r="N99" s="18"/>
      <c r="O99" s="18"/>
      <c r="P99" s="18"/>
      <c r="Q99" s="19"/>
    </row>
    <row r="100" spans="1:17" s="10" customFormat="1" ht="12.75">
      <c r="A100" s="6">
        <v>93</v>
      </c>
      <c r="B100" s="6"/>
      <c r="C100" s="6"/>
      <c r="D100" s="6"/>
      <c r="E100" s="11"/>
      <c r="F100" s="30"/>
      <c r="G100" s="31"/>
      <c r="H100" s="32"/>
      <c r="I100" s="32"/>
      <c r="J100" s="32"/>
      <c r="K100" s="32"/>
      <c r="L100" s="59"/>
      <c r="M100" s="59"/>
      <c r="N100" s="18"/>
      <c r="O100" s="18"/>
      <c r="P100" s="18"/>
      <c r="Q100" s="19"/>
    </row>
    <row r="101" spans="1:17" s="10" customFormat="1" ht="12.75">
      <c r="A101" s="6">
        <v>94</v>
      </c>
      <c r="B101" s="6"/>
      <c r="C101" s="6"/>
      <c r="D101" s="6"/>
      <c r="E101" s="11"/>
      <c r="F101" s="30"/>
      <c r="G101" s="31"/>
      <c r="H101" s="32"/>
      <c r="I101" s="32"/>
      <c r="J101" s="32"/>
      <c r="K101" s="32"/>
      <c r="L101" s="59"/>
      <c r="M101" s="59"/>
      <c r="N101" s="18"/>
      <c r="O101" s="18"/>
      <c r="P101" s="18"/>
      <c r="Q101" s="19"/>
    </row>
    <row r="102" spans="1:17" s="10" customFormat="1" ht="12.75">
      <c r="A102" s="6">
        <v>95</v>
      </c>
      <c r="B102" s="6"/>
      <c r="C102" s="6"/>
      <c r="D102" s="6"/>
      <c r="E102" s="11"/>
      <c r="F102" s="30"/>
      <c r="G102" s="31"/>
      <c r="H102" s="32"/>
      <c r="I102" s="32"/>
      <c r="J102" s="32"/>
      <c r="K102" s="32"/>
      <c r="L102" s="59"/>
      <c r="M102" s="59"/>
      <c r="N102" s="18"/>
      <c r="O102" s="18"/>
      <c r="P102" s="18"/>
      <c r="Q102" s="19"/>
    </row>
    <row r="103" spans="1:17" s="10" customFormat="1" ht="12.75">
      <c r="A103" s="6">
        <v>96</v>
      </c>
      <c r="B103" s="6"/>
      <c r="C103" s="6"/>
      <c r="D103" s="6"/>
      <c r="E103" s="11"/>
      <c r="F103" s="30"/>
      <c r="G103" s="33"/>
      <c r="H103" s="34"/>
      <c r="I103" s="34"/>
      <c r="J103" s="34"/>
      <c r="K103" s="34"/>
      <c r="L103" s="65"/>
      <c r="M103" s="65"/>
      <c r="N103" s="20"/>
      <c r="O103" s="20"/>
      <c r="P103" s="20"/>
      <c r="Q103" s="21"/>
    </row>
    <row r="104" spans="1:17"/>
    <row r="105" spans="1:17"/>
    <row r="106" spans="1:17"/>
    <row r="107" spans="1:17"/>
    <row r="108" spans="1:17"/>
    <row r="109" spans="1:17"/>
    <row r="110" spans="1:17"/>
    <row r="111" spans="1:17"/>
    <row r="112" spans="1:17"/>
    <row r="113"/>
    <row r="114"/>
    <row r="115"/>
    <row r="116"/>
    <row r="117"/>
    <row r="118"/>
    <row r="119"/>
    <row r="120"/>
    <row r="121"/>
  </sheetData>
  <sheetProtection sheet="1" objects="1" formatCells="0" formatColumns="0" formatRows="0" insertRows="0" insertHyperlinks="0"/>
  <protectedRanges>
    <protectedRange sqref="B8:F103" name="Intervalo18"/>
  </protectedRanges>
  <mergeCells count="73">
    <mergeCell ref="G27:M37"/>
    <mergeCell ref="G39:M48"/>
    <mergeCell ref="N15:Q37"/>
    <mergeCell ref="G16:K25"/>
    <mergeCell ref="F6:F7"/>
    <mergeCell ref="G6:XFD7"/>
    <mergeCell ref="G8:Q14"/>
    <mergeCell ref="E6:E7"/>
    <mergeCell ref="L98:M98"/>
    <mergeCell ref="L99:M99"/>
    <mergeCell ref="L100:M100"/>
    <mergeCell ref="L101:M101"/>
    <mergeCell ref="L86:M86"/>
    <mergeCell ref="L87:M87"/>
    <mergeCell ref="L88:M88"/>
    <mergeCell ref="L89:M89"/>
    <mergeCell ref="L90:M90"/>
    <mergeCell ref="L91:M91"/>
    <mergeCell ref="L80:M80"/>
    <mergeCell ref="L81:M81"/>
    <mergeCell ref="L82:M82"/>
    <mergeCell ref="L83:M83"/>
    <mergeCell ref="L84:M84"/>
    <mergeCell ref="L102:M102"/>
    <mergeCell ref="L103:M103"/>
    <mergeCell ref="L92:M92"/>
    <mergeCell ref="L93:M93"/>
    <mergeCell ref="L94:M94"/>
    <mergeCell ref="L95:M95"/>
    <mergeCell ref="L96:M96"/>
    <mergeCell ref="L97:M97"/>
    <mergeCell ref="L85:M85"/>
    <mergeCell ref="L74:M74"/>
    <mergeCell ref="L75:M75"/>
    <mergeCell ref="L76:M76"/>
    <mergeCell ref="L77:M77"/>
    <mergeCell ref="L78:M78"/>
    <mergeCell ref="L79:M79"/>
    <mergeCell ref="L73:M73"/>
    <mergeCell ref="L62:M62"/>
    <mergeCell ref="L63:M63"/>
    <mergeCell ref="L64:M64"/>
    <mergeCell ref="L65:M65"/>
    <mergeCell ref="L66:M66"/>
    <mergeCell ref="L67:M67"/>
    <mergeCell ref="L68:M68"/>
    <mergeCell ref="L69:M69"/>
    <mergeCell ref="L70:M70"/>
    <mergeCell ref="L71:M71"/>
    <mergeCell ref="L72:M72"/>
    <mergeCell ref="L61:M61"/>
    <mergeCell ref="L50:M50"/>
    <mergeCell ref="L51:M51"/>
    <mergeCell ref="L52:M52"/>
    <mergeCell ref="L53:M53"/>
    <mergeCell ref="L54:M54"/>
    <mergeCell ref="L55:M55"/>
    <mergeCell ref="L56:M56"/>
    <mergeCell ref="L57:M57"/>
    <mergeCell ref="L58:M58"/>
    <mergeCell ref="L59:M59"/>
    <mergeCell ref="L60:M60"/>
    <mergeCell ref="L49:M49"/>
    <mergeCell ref="G38:Q38"/>
    <mergeCell ref="G26:M26"/>
    <mergeCell ref="C6:C7"/>
    <mergeCell ref="A5:Q5"/>
    <mergeCell ref="A6:A7"/>
    <mergeCell ref="B6:B7"/>
    <mergeCell ref="D6:D7"/>
    <mergeCell ref="A1:C3"/>
    <mergeCell ref="D1:Q3"/>
    <mergeCell ref="A4:Q4"/>
  </mergeCells>
  <dataValidations count="3">
    <dataValidation type="list" allowBlank="1" showInputMessage="1" showErrorMessage="1" sqref="I49:I103" xr:uid="{857ED41E-4B0A-471B-BA73-B5F8D397F913}">
      <formula1>$S$8:$S$9</formula1>
    </dataValidation>
    <dataValidation type="list" allowBlank="1" showInputMessage="1" showErrorMessage="1" sqref="J49:J103" xr:uid="{3AEED2B7-BFE7-4495-984B-5760BD1D003F}">
      <formula1>$T$8:$T$20</formula1>
    </dataValidation>
    <dataValidation type="list" showInputMessage="1" showErrorMessage="1" sqref="E8:E103" xr:uid="{B86EC023-66C4-49B7-BF80-1C69C293B640}">
      <formula1>"3ug, 5ug, 10ug,"</formula1>
    </dataValidation>
  </dataValidations>
  <pageMargins left="0.48" right="0.15972222222222221" top="0.78680555555555554" bottom="0.19652777777777777" header="0.51180555555555551" footer="0.511805555555555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Planilhas</vt:lpstr>
      </vt:variant>
      <vt:variant>
        <vt:i4>4</vt:i4>
      </vt:variant>
    </vt:vector>
  </HeadingPairs>
  <TitlesOfParts>
    <vt:vector size="4" baseType="lpstr">
      <vt:lpstr>Cadastro do Cliente</vt:lpstr>
      <vt:lpstr>Genes Sintéticos</vt:lpstr>
      <vt:lpstr>dsDNA - fragmentos de genes</vt:lpstr>
      <vt:lpstr>ssDNA - fita simples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Daniel Serra</cp:lastModifiedBy>
  <cp:revision/>
  <cp:lastPrinted>2014-11-05T02:53:51Z</cp:lastPrinted>
  <dcterms:created xsi:type="dcterms:W3CDTF">2012-06-06T01:30:27Z</dcterms:created>
  <dcterms:modified xsi:type="dcterms:W3CDTF">2024-07-09T21:43:14Z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2052-9.1.0.4856</vt:lpwstr>
  </property>
</Properties>
</file>